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C:\Users\pga\Documents\"/>
    </mc:Choice>
  </mc:AlternateContent>
  <bookViews>
    <workbookView xWindow="0" yWindow="0" windowWidth="28800" windowHeight="12585"/>
  </bookViews>
  <sheets>
    <sheet name="Order Form"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1" l="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6" i="1"/>
  <c r="G67" i="1"/>
  <c r="G68" i="1"/>
  <c r="G69" i="1"/>
  <c r="G70" i="1"/>
  <c r="G71" i="1"/>
  <c r="G72" i="1"/>
  <c r="G73" i="1"/>
  <c r="G74" i="1"/>
  <c r="G75" i="1"/>
  <c r="G76" i="1"/>
  <c r="G77" i="1"/>
  <c r="G78" i="1"/>
  <c r="G79" i="1"/>
  <c r="G80" i="1"/>
  <c r="G81" i="1"/>
  <c r="G85" i="1"/>
  <c r="G86" i="1"/>
  <c r="G87" i="1"/>
  <c r="G88" i="1"/>
  <c r="G89" i="1"/>
  <c r="G90" i="1"/>
  <c r="G91" i="1"/>
  <c r="G92" i="1"/>
  <c r="G96" i="1"/>
  <c r="G97" i="1"/>
  <c r="G98" i="1"/>
  <c r="G99" i="1"/>
  <c r="G100" i="1"/>
  <c r="G101" i="1"/>
  <c r="G102" i="1"/>
  <c r="G103" i="1"/>
  <c r="G104" i="1"/>
  <c r="G105" i="1"/>
  <c r="G109" i="1"/>
  <c r="G110" i="1"/>
  <c r="G111" i="1"/>
  <c r="G112" i="1"/>
  <c r="G113"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9" i="1"/>
  <c r="G340" i="1"/>
  <c r="G341" i="1"/>
  <c r="G342" i="1"/>
  <c r="G343" i="1"/>
  <c r="G344" i="1"/>
  <c r="G345" i="1"/>
  <c r="G346" i="1"/>
  <c r="G347" i="1"/>
  <c r="G348" i="1"/>
  <c r="G349" i="1"/>
  <c r="G350" i="1"/>
  <c r="G354" i="1"/>
  <c r="G355" i="1"/>
  <c r="G356" i="1"/>
  <c r="G357" i="1"/>
  <c r="G358" i="1"/>
  <c r="G359" i="1"/>
  <c r="G363" i="1"/>
  <c r="G364" i="1"/>
  <c r="G365" i="1"/>
  <c r="G369" i="1"/>
  <c r="G370" i="1"/>
  <c r="G371" i="1"/>
  <c r="G372" i="1"/>
  <c r="G373" i="1"/>
  <c r="G374" i="1"/>
  <c r="G375" i="1"/>
  <c r="G376" i="1"/>
  <c r="G377" i="1"/>
  <c r="G378" i="1"/>
  <c r="G379" i="1"/>
  <c r="G380" i="1"/>
  <c r="G384" i="1"/>
  <c r="G385" i="1"/>
  <c r="G386" i="1"/>
  <c r="G387" i="1"/>
  <c r="G388" i="1"/>
  <c r="G389" i="1"/>
  <c r="G390" i="1"/>
  <c r="G391" i="1"/>
  <c r="G392" i="1"/>
  <c r="G393" i="1"/>
  <c r="G394" i="1"/>
  <c r="G395" i="1"/>
  <c r="G396" i="1"/>
  <c r="G400" i="1"/>
  <c r="G401" i="1"/>
  <c r="G402" i="1"/>
  <c r="G403" i="1"/>
  <c r="G404" i="1"/>
  <c r="G405" i="1"/>
  <c r="G409" i="1"/>
  <c r="G410" i="1"/>
  <c r="G411" i="1"/>
  <c r="G412" i="1"/>
  <c r="G413" i="1"/>
  <c r="G414" i="1"/>
  <c r="G415" i="1"/>
  <c r="G416" i="1"/>
  <c r="G417" i="1"/>
  <c r="G421" i="1"/>
  <c r="G422" i="1"/>
  <c r="G423" i="1"/>
  <c r="G424" i="1"/>
  <c r="G425" i="1"/>
  <c r="G426" i="1"/>
  <c r="G427" i="1"/>
  <c r="G431" i="1"/>
  <c r="G432" i="1"/>
  <c r="G433" i="1"/>
  <c r="G434" i="1"/>
  <c r="G435" i="1"/>
  <c r="G436" i="1"/>
  <c r="G437" i="1"/>
  <c r="G438" i="1"/>
  <c r="G439" i="1"/>
  <c r="G440" i="1"/>
  <c r="G441" i="1"/>
  <c r="G442" i="1"/>
  <c r="G446" i="1"/>
  <c r="G447" i="1"/>
  <c r="G448" i="1"/>
  <c r="G449" i="1"/>
  <c r="G450" i="1"/>
  <c r="G454" i="1"/>
  <c r="H454" i="1" s="1"/>
  <c r="G458" i="1"/>
  <c r="G459" i="1"/>
  <c r="G460" i="1"/>
  <c r="G461" i="1"/>
  <c r="G465" i="1"/>
  <c r="G466" i="1"/>
  <c r="G467" i="1"/>
  <c r="G468" i="1"/>
  <c r="G469" i="1"/>
  <c r="G470" i="1"/>
  <c r="G471" i="1"/>
  <c r="G472" i="1"/>
  <c r="G476" i="1"/>
  <c r="G477" i="1"/>
  <c r="G478" i="1"/>
  <c r="G479" i="1"/>
  <c r="G483" i="1"/>
  <c r="G485" i="1"/>
  <c r="H485" i="1" s="1"/>
  <c r="G490" i="1"/>
  <c r="G493" i="1"/>
  <c r="G494" i="1"/>
  <c r="G495" i="1"/>
  <c r="G496" i="1"/>
  <c r="G497" i="1"/>
  <c r="G498" i="1"/>
  <c r="G499" i="1"/>
  <c r="G500" i="1"/>
  <c r="G501" i="1"/>
  <c r="G507" i="1"/>
  <c r="G508" i="1"/>
  <c r="G509" i="1"/>
  <c r="G510" i="1"/>
  <c r="G511" i="1"/>
  <c r="G512" i="1"/>
  <c r="G513" i="1"/>
  <c r="G514" i="1"/>
  <c r="G515" i="1"/>
  <c r="G516" i="1"/>
  <c r="G517" i="1"/>
  <c r="G518" i="1"/>
  <c r="G519" i="1"/>
  <c r="G520" i="1"/>
  <c r="G521" i="1"/>
  <c r="G522" i="1"/>
  <c r="G523" i="1"/>
  <c r="G524" i="1"/>
  <c r="G525" i="1"/>
  <c r="G526" i="1"/>
  <c r="G527" i="1"/>
  <c r="G528" i="1"/>
  <c r="G529" i="1"/>
  <c r="G530" i="1"/>
  <c r="G531" i="1"/>
  <c r="G532" i="1"/>
  <c r="G533" i="1"/>
  <c r="G534" i="1"/>
  <c r="G535" i="1"/>
  <c r="G539" i="1"/>
  <c r="G540" i="1"/>
  <c r="G541" i="1"/>
  <c r="G542" i="1"/>
  <c r="G543" i="1"/>
  <c r="G544" i="1"/>
  <c r="G545" i="1"/>
  <c r="G546" i="1"/>
  <c r="G547" i="1"/>
  <c r="G548" i="1"/>
  <c r="G549" i="1"/>
  <c r="G550" i="1"/>
  <c r="G556" i="1"/>
  <c r="G562" i="1"/>
  <c r="G567" i="1"/>
  <c r="G573" i="1"/>
  <c r="G581" i="1"/>
  <c r="G582" i="1"/>
  <c r="G583" i="1"/>
  <c r="G584" i="1"/>
  <c r="G585" i="1"/>
  <c r="G586" i="1"/>
  <c r="G587" i="1"/>
  <c r="G588" i="1"/>
  <c r="G589" i="1"/>
  <c r="G590" i="1"/>
  <c r="G591" i="1"/>
  <c r="G595" i="1"/>
  <c r="G597" i="1"/>
  <c r="G599" i="1"/>
  <c r="G600" i="1"/>
  <c r="G601" i="1"/>
  <c r="G602" i="1"/>
  <c r="G603" i="1"/>
  <c r="G604" i="1"/>
  <c r="G605" i="1"/>
  <c r="G606" i="1"/>
  <c r="G607" i="1"/>
  <c r="G17" i="1"/>
  <c r="H442" i="1" l="1"/>
  <c r="H396" i="1"/>
  <c r="H350" i="1"/>
  <c r="H105" i="1"/>
  <c r="H92" i="1"/>
  <c r="H450" i="1"/>
  <c r="H359" i="1"/>
  <c r="H591" i="1"/>
  <c r="H573" i="1"/>
  <c r="H550" i="1"/>
  <c r="H417" i="1"/>
  <c r="H365" i="1"/>
  <c r="H113" i="1"/>
  <c r="H62" i="1"/>
  <c r="H607" i="1"/>
  <c r="H535" i="1"/>
  <c r="H501" i="1"/>
  <c r="H479" i="1"/>
  <c r="H472" i="1"/>
  <c r="H461" i="1"/>
  <c r="H427" i="1"/>
  <c r="H405" i="1"/>
  <c r="H380" i="1"/>
  <c r="H334" i="1"/>
  <c r="H81" i="1"/>
  <c r="H610" i="1" l="1"/>
</calcChain>
</file>

<file path=xl/sharedStrings.xml><?xml version="1.0" encoding="utf-8"?>
<sst xmlns="http://schemas.openxmlformats.org/spreadsheetml/2006/main" count="1168" uniqueCount="1029">
  <si>
    <t>Pathfinders &amp; Adventurers Order Form</t>
  </si>
  <si>
    <t>Full Name:</t>
  </si>
  <si>
    <t>Contact Email Address:</t>
  </si>
  <si>
    <t>Club Name:</t>
  </si>
  <si>
    <t>Adventurer Supplies</t>
  </si>
  <si>
    <t>Adventurer Awards</t>
  </si>
  <si>
    <t>Item No.</t>
  </si>
  <si>
    <t xml:space="preserve">Item Description </t>
  </si>
  <si>
    <t>Unit Price</t>
  </si>
  <si>
    <t>Quantity</t>
  </si>
  <si>
    <t xml:space="preserve">YOU4500 </t>
  </si>
  <si>
    <t xml:space="preserve">Artist </t>
  </si>
  <si>
    <t xml:space="preserve">YOU4510 </t>
  </si>
  <si>
    <t>Astronomer</t>
  </si>
  <si>
    <t xml:space="preserve">YOU4520 </t>
  </si>
  <si>
    <t xml:space="preserve">Basket Maker </t>
  </si>
  <si>
    <t xml:space="preserve">YOU4530 </t>
  </si>
  <si>
    <t xml:space="preserve">Bible I </t>
  </si>
  <si>
    <t xml:space="preserve">YOU4532 </t>
  </si>
  <si>
    <t xml:space="preserve">Bible II </t>
  </si>
  <si>
    <t xml:space="preserve">YOU4780 </t>
  </si>
  <si>
    <t xml:space="preserve">Build &amp; Fly </t>
  </si>
  <si>
    <t xml:space="preserve">YOU4560 </t>
  </si>
  <si>
    <t xml:space="preserve">Camper </t>
  </si>
  <si>
    <t xml:space="preserve">YOU4610 </t>
  </si>
  <si>
    <t xml:space="preserve">Caring Friend </t>
  </si>
  <si>
    <t xml:space="preserve">YOU4570 </t>
  </si>
  <si>
    <t xml:space="preserve">Carpenter </t>
  </si>
  <si>
    <t xml:space="preserve">YOU4580 </t>
  </si>
  <si>
    <t xml:space="preserve">Collector </t>
  </si>
  <si>
    <t xml:space="preserve">YOU4590 </t>
  </si>
  <si>
    <t xml:space="preserve">Cooking Fun </t>
  </si>
  <si>
    <t xml:space="preserve">YOU4595 </t>
  </si>
  <si>
    <t xml:space="preserve">Courtesy </t>
  </si>
  <si>
    <t xml:space="preserve">YOU4600 </t>
  </si>
  <si>
    <t xml:space="preserve">Cyclist </t>
  </si>
  <si>
    <t xml:space="preserve">YOU4620 </t>
  </si>
  <si>
    <t xml:space="preserve">Environmentalist </t>
  </si>
  <si>
    <t xml:space="preserve">YOU4540 </t>
  </si>
  <si>
    <t xml:space="preserve">Feathered Friends </t>
  </si>
  <si>
    <t xml:space="preserve">YOU4630 </t>
  </si>
  <si>
    <t xml:space="preserve">First-Aid Helper </t>
  </si>
  <si>
    <t xml:space="preserve">YOU4710 </t>
  </si>
  <si>
    <t xml:space="preserve">Fitness Fun </t>
  </si>
  <si>
    <t xml:space="preserve">YOU4640 </t>
  </si>
  <si>
    <t xml:space="preserve">Flowers </t>
  </si>
  <si>
    <t xml:space="preserve">YOU4660 </t>
  </si>
  <si>
    <t xml:space="preserve">Friend of Animals </t>
  </si>
  <si>
    <t xml:space="preserve">YOU4650 </t>
  </si>
  <si>
    <t xml:space="preserve">Friend of Jesus </t>
  </si>
  <si>
    <t xml:space="preserve">YOU4670 </t>
  </si>
  <si>
    <t xml:space="preserve">Friend of Nature </t>
  </si>
  <si>
    <t xml:space="preserve">YOU4680 </t>
  </si>
  <si>
    <t xml:space="preserve">Gardner </t>
  </si>
  <si>
    <t xml:space="preserve">YOU4690 </t>
  </si>
  <si>
    <t xml:space="preserve">Geologist </t>
  </si>
  <si>
    <t xml:space="preserve">YOU4700 </t>
  </si>
  <si>
    <t xml:space="preserve">Guide </t>
  </si>
  <si>
    <t xml:space="preserve">YOU4720 </t>
  </si>
  <si>
    <t xml:space="preserve">Gymnast </t>
  </si>
  <si>
    <t xml:space="preserve">YOU4730 </t>
  </si>
  <si>
    <t xml:space="preserve">Handicraft </t>
  </si>
  <si>
    <t xml:space="preserve">YOU4740 </t>
  </si>
  <si>
    <t xml:space="preserve">Health Specialist </t>
  </si>
  <si>
    <t xml:space="preserve">YOU4750 </t>
  </si>
  <si>
    <t>Home Helper</t>
  </si>
  <si>
    <t xml:space="preserve">YOU4760 </t>
  </si>
  <si>
    <t xml:space="preserve">Homecraft </t>
  </si>
  <si>
    <t xml:space="preserve">YOU4770 </t>
  </si>
  <si>
    <t xml:space="preserve">Hygiene </t>
  </si>
  <si>
    <t xml:space="preserve">YOU4800 </t>
  </si>
  <si>
    <t xml:space="preserve">Media Critic </t>
  </si>
  <si>
    <t xml:space="preserve">YOU4810 </t>
  </si>
  <si>
    <t xml:space="preserve">Music Maker </t>
  </si>
  <si>
    <t xml:space="preserve">YOU4745 </t>
  </si>
  <si>
    <t xml:space="preserve">Outdoor Explorer </t>
  </si>
  <si>
    <t xml:space="preserve">YOU4840 </t>
  </si>
  <si>
    <t xml:space="preserve">Reporter </t>
  </si>
  <si>
    <t xml:space="preserve">YOU4850 </t>
  </si>
  <si>
    <t xml:space="preserve">Road Safety </t>
  </si>
  <si>
    <t xml:space="preserve">YOU4860 </t>
  </si>
  <si>
    <t xml:space="preserve">Safety Specialist </t>
  </si>
  <si>
    <t xml:space="preserve">YOU4890 </t>
  </si>
  <si>
    <t xml:space="preserve">Sewing Fun </t>
  </si>
  <si>
    <t xml:space="preserve">YOU4910 </t>
  </si>
  <si>
    <t xml:space="preserve">Skater </t>
  </si>
  <si>
    <t xml:space="preserve">YOU4920 </t>
  </si>
  <si>
    <t xml:space="preserve">Skier </t>
  </si>
  <si>
    <t xml:space="preserve">YOU4930 </t>
  </si>
  <si>
    <t xml:space="preserve">Spotter </t>
  </si>
  <si>
    <t xml:space="preserve">YOU4940 </t>
  </si>
  <si>
    <t xml:space="preserve">Swimmer I </t>
  </si>
  <si>
    <t xml:space="preserve">YOU4950 </t>
  </si>
  <si>
    <t xml:space="preserve">Swimmer II </t>
  </si>
  <si>
    <t xml:space="preserve">YOU4955 </t>
  </si>
  <si>
    <t>Temperance</t>
  </si>
  <si>
    <t xml:space="preserve">YOU4960 </t>
  </si>
  <si>
    <t xml:space="preserve">Trees </t>
  </si>
  <si>
    <t xml:space="preserve">YOU4970 </t>
  </si>
  <si>
    <t xml:space="preserve">Troubadour </t>
  </si>
  <si>
    <t xml:space="preserve">YOU4990 </t>
  </si>
  <si>
    <t xml:space="preserve">Wise Steward </t>
  </si>
  <si>
    <t>North American Division Adventure Awards</t>
  </si>
  <si>
    <t>Item Number</t>
  </si>
  <si>
    <t>YOU8000</t>
  </si>
  <si>
    <t xml:space="preserve">Beadcraft </t>
  </si>
  <si>
    <t>YOU8005</t>
  </si>
  <si>
    <t xml:space="preserve">Building Blocks </t>
  </si>
  <si>
    <t>YOU8010</t>
  </si>
  <si>
    <t xml:space="preserve">Butterfly </t>
  </si>
  <si>
    <t>YOU8015</t>
  </si>
  <si>
    <t>Computer Skills</t>
  </si>
  <si>
    <t xml:space="preserve">YOU8020 </t>
  </si>
  <si>
    <t xml:space="preserve">Country Fun </t>
  </si>
  <si>
    <t xml:space="preserve">YOU8025 </t>
  </si>
  <si>
    <t xml:space="preserve">Early Adventist Pioneers </t>
  </si>
  <si>
    <t xml:space="preserve">YOU8030 </t>
  </si>
  <si>
    <t xml:space="preserve">Habitat </t>
  </si>
  <si>
    <t xml:space="preserve">YOU8035 </t>
  </si>
  <si>
    <t xml:space="preserve">Hand Shadows </t>
  </si>
  <si>
    <t xml:space="preserve">YOU8040 </t>
  </si>
  <si>
    <t xml:space="preserve">Fish </t>
  </si>
  <si>
    <t xml:space="preserve">YOU8045 </t>
  </si>
  <si>
    <t xml:space="preserve">Glue Right </t>
  </si>
  <si>
    <t xml:space="preserve">YOU8050 </t>
  </si>
  <si>
    <t xml:space="preserve">Olympics </t>
  </si>
  <si>
    <t xml:space="preserve">YOU8055 </t>
  </si>
  <si>
    <t xml:space="preserve">Pearly Gates </t>
  </si>
  <si>
    <t xml:space="preserve">YOU8060 </t>
  </si>
  <si>
    <t xml:space="preserve">Rainbow Promise </t>
  </si>
  <si>
    <t xml:space="preserve">YOU8065 </t>
  </si>
  <si>
    <t xml:space="preserve">Steps to Jesus </t>
  </si>
  <si>
    <t xml:space="preserve">YOU8070 </t>
  </si>
  <si>
    <t xml:space="preserve">Tin Can Fun </t>
  </si>
  <si>
    <t xml:space="preserve">YOU8075 </t>
  </si>
  <si>
    <t xml:space="preserve">Whale </t>
  </si>
  <si>
    <t>Adventurer Pins</t>
  </si>
  <si>
    <t xml:space="preserve">YOU2110 </t>
  </si>
  <si>
    <t xml:space="preserve">Adv. Pins Large - Busy Bee </t>
  </si>
  <si>
    <t xml:space="preserve">YOU2111 </t>
  </si>
  <si>
    <t xml:space="preserve">Adv. Pins Large - Sunbeam </t>
  </si>
  <si>
    <t xml:space="preserve">YOU2112 </t>
  </si>
  <si>
    <t xml:space="preserve">Adv. Pins Large - Builder </t>
  </si>
  <si>
    <t xml:space="preserve">YOU2113 </t>
  </si>
  <si>
    <t xml:space="preserve">Adv. Pins Large - Helping Hand </t>
  </si>
  <si>
    <t xml:space="preserve">YOU2115 </t>
  </si>
  <si>
    <t xml:space="preserve">Adv. Pins w/ Clutch - Busy Bee </t>
  </si>
  <si>
    <t xml:space="preserve">YOU2116 </t>
  </si>
  <si>
    <t xml:space="preserve">Adv. Pins w/ Clutch - Sunbeam </t>
  </si>
  <si>
    <t xml:space="preserve">YOU2117 </t>
  </si>
  <si>
    <t xml:space="preserve">Adv. Pins w/ Clutch - Builder </t>
  </si>
  <si>
    <t xml:space="preserve">YOU2118 </t>
  </si>
  <si>
    <t xml:space="preserve">Adv. Pins w/ Clutch - Helping Hand </t>
  </si>
  <si>
    <t>Adventurer Emblems</t>
  </si>
  <si>
    <t xml:space="preserve">YOU2950 </t>
  </si>
  <si>
    <t xml:space="preserve">Counselor Strip </t>
  </si>
  <si>
    <t xml:space="preserve">YOU2940 </t>
  </si>
  <si>
    <t xml:space="preserve">Director Strip </t>
  </si>
  <si>
    <t xml:space="preserve">YOU2229 </t>
  </si>
  <si>
    <t xml:space="preserve">Neckerchief (Burgundy) </t>
  </si>
  <si>
    <t xml:space="preserve">YOU2230 </t>
  </si>
  <si>
    <t xml:space="preserve">Neckerchief (Blue) </t>
  </si>
  <si>
    <t xml:space="preserve">YOU2190 </t>
  </si>
  <si>
    <t>Neckerchief Slide (Cloth)</t>
  </si>
  <si>
    <t xml:space="preserve">YOU2930 </t>
  </si>
  <si>
    <t xml:space="preserve">Adventurer Blank 2 7/8" </t>
  </si>
  <si>
    <t xml:space="preserve">YOU2920 </t>
  </si>
  <si>
    <t xml:space="preserve">Adventurer Blank 4" </t>
  </si>
  <si>
    <t xml:space="preserve">YOU2900 </t>
  </si>
  <si>
    <t xml:space="preserve">Adventurer Logo Patch </t>
  </si>
  <si>
    <t xml:space="preserve">YOU2910 </t>
  </si>
  <si>
    <t xml:space="preserve">Adventurer World </t>
  </si>
  <si>
    <t>YOU0025</t>
  </si>
  <si>
    <t>Adventurer Sash 22" (Navy Blue)</t>
  </si>
  <si>
    <t>Adventurer Manuals &amp; Flags</t>
  </si>
  <si>
    <t xml:space="preserve">YOU1195 </t>
  </si>
  <si>
    <t xml:space="preserve">Adventurer Administrative Manual </t>
  </si>
  <si>
    <t xml:space="preserve">YOU0080 </t>
  </si>
  <si>
    <t xml:space="preserve">Adventurer Outdoor Flag 3’x5' </t>
  </si>
  <si>
    <t xml:space="preserve">YOU0090 </t>
  </si>
  <si>
    <t>Adventurer Indoor Flag 3’x5'</t>
  </si>
  <si>
    <t xml:space="preserve">YOU1190 </t>
  </si>
  <si>
    <t xml:space="preserve">Adventurer Award Manual </t>
  </si>
  <si>
    <t xml:space="preserve">YOU4495 </t>
  </si>
  <si>
    <t>Adventurer Awards Poster</t>
  </si>
  <si>
    <t xml:space="preserve">Pathfinder Supplies </t>
  </si>
  <si>
    <t xml:space="preserve">Pathfinder Honours </t>
  </si>
  <si>
    <t xml:space="preserve">YOU5006 </t>
  </si>
  <si>
    <t xml:space="preserve">Accounting </t>
  </si>
  <si>
    <t xml:space="preserve">YOU5007 </t>
  </si>
  <si>
    <t xml:space="preserve">Adventurer for Christ </t>
  </si>
  <si>
    <t xml:space="preserve">YOU5010 </t>
  </si>
  <si>
    <t xml:space="preserve">Agriculture </t>
  </si>
  <si>
    <t xml:space="preserve">YOU5020 </t>
  </si>
  <si>
    <t xml:space="preserve">Aeroplane Modelling </t>
  </si>
  <si>
    <t xml:space="preserve">YOU5030 </t>
  </si>
  <si>
    <t xml:space="preserve">Amphibians </t>
  </si>
  <si>
    <t xml:space="preserve">YOU5040 </t>
  </si>
  <si>
    <t xml:space="preserve">Animal Tracking </t>
  </si>
  <si>
    <t xml:space="preserve">YOU5050 </t>
  </si>
  <si>
    <t xml:space="preserve">Archery </t>
  </si>
  <si>
    <t xml:space="preserve">YOU5060 </t>
  </si>
  <si>
    <t xml:space="preserve">Automobile Mechanics </t>
  </si>
  <si>
    <t xml:space="preserve">YOU5065 </t>
  </si>
  <si>
    <t xml:space="preserve">Backpacking </t>
  </si>
  <si>
    <t xml:space="preserve">YOU5070 </t>
  </si>
  <si>
    <t xml:space="preserve">Baking </t>
  </si>
  <si>
    <t xml:space="preserve">YOU5074 </t>
  </si>
  <si>
    <t xml:space="preserve">Barbering </t>
  </si>
  <si>
    <t xml:space="preserve">YOU5082 </t>
  </si>
  <si>
    <t xml:space="preserve">Basic Rescue </t>
  </si>
  <si>
    <t xml:space="preserve">YOU5081 </t>
  </si>
  <si>
    <t xml:space="preserve">Basic Sewing </t>
  </si>
  <si>
    <t>YOU5086</t>
  </si>
  <si>
    <t>Basketball</t>
  </si>
  <si>
    <t xml:space="preserve">YOU5090 </t>
  </si>
  <si>
    <t xml:space="preserve">Basketry </t>
  </si>
  <si>
    <t xml:space="preserve">YOU5100 </t>
  </si>
  <si>
    <t xml:space="preserve">Beekeeping </t>
  </si>
  <si>
    <t xml:space="preserve">YOU5120 </t>
  </si>
  <si>
    <t xml:space="preserve">Bible Evangelism </t>
  </si>
  <si>
    <t xml:space="preserve">YOU5130 </t>
  </si>
  <si>
    <t xml:space="preserve">Bird Pets </t>
  </si>
  <si>
    <t xml:space="preserve">YOU5140 </t>
  </si>
  <si>
    <t xml:space="preserve">Birds </t>
  </si>
  <si>
    <t xml:space="preserve">YOU5150 </t>
  </si>
  <si>
    <t xml:space="preserve">Block Printing </t>
  </si>
  <si>
    <t xml:space="preserve">YOU5156 </t>
  </si>
  <si>
    <t xml:space="preserve">Blood &amp; the Body's Defences </t>
  </si>
  <si>
    <t xml:space="preserve">YOU5165 </t>
  </si>
  <si>
    <t xml:space="preserve">Bones, Muscles &amp; Movement </t>
  </si>
  <si>
    <t xml:space="preserve">YOU5155 </t>
  </si>
  <si>
    <t xml:space="preserve">Bookbinding </t>
  </si>
  <si>
    <t xml:space="preserve">YOU5160 </t>
  </si>
  <si>
    <t xml:space="preserve">Bookkeeping </t>
  </si>
  <si>
    <t xml:space="preserve">YOU5170 </t>
  </si>
  <si>
    <t xml:space="preserve">Braiding </t>
  </si>
  <si>
    <t xml:space="preserve">YOU5175 </t>
  </si>
  <si>
    <t xml:space="preserve">Brain &amp; Behaviour </t>
  </si>
  <si>
    <t xml:space="preserve">YOU5180 </t>
  </si>
  <si>
    <t xml:space="preserve">Bread Dough </t>
  </si>
  <si>
    <t xml:space="preserve">YOU5190 </t>
  </si>
  <si>
    <t xml:space="preserve">Cacti </t>
  </si>
  <si>
    <t xml:space="preserve">YOU5200 </t>
  </si>
  <si>
    <t xml:space="preserve">Cake Decorating </t>
  </si>
  <si>
    <t xml:space="preserve">YOU5210 </t>
  </si>
  <si>
    <t xml:space="preserve">Camp Craft </t>
  </si>
  <si>
    <t xml:space="preserve">YOU5212 </t>
  </si>
  <si>
    <t xml:space="preserve">Camping Skills I </t>
  </si>
  <si>
    <t xml:space="preserve">YOU5213 </t>
  </si>
  <si>
    <t xml:space="preserve">Camping Skills II </t>
  </si>
  <si>
    <t xml:space="preserve">YOU5214 </t>
  </si>
  <si>
    <t xml:space="preserve">Camping Skills III </t>
  </si>
  <si>
    <t xml:space="preserve">YOU5215 </t>
  </si>
  <si>
    <t xml:space="preserve">Camping Skills IV </t>
  </si>
  <si>
    <t xml:space="preserve">YOU5220 </t>
  </si>
  <si>
    <t xml:space="preserve">Candle Making </t>
  </si>
  <si>
    <t xml:space="preserve">YOU5230 </t>
  </si>
  <si>
    <t xml:space="preserve">Canoeing </t>
  </si>
  <si>
    <t xml:space="preserve">YOU5240 </t>
  </si>
  <si>
    <t xml:space="preserve">Carpentry </t>
  </si>
  <si>
    <t xml:space="preserve">YOU5250 </t>
  </si>
  <si>
    <t xml:space="preserve">Cats </t>
  </si>
  <si>
    <t xml:space="preserve">YOU5260 </t>
  </si>
  <si>
    <t xml:space="preserve">Cattle Husbandry </t>
  </si>
  <si>
    <t xml:space="preserve">YOU5270 </t>
  </si>
  <si>
    <t xml:space="preserve">Caving </t>
  </si>
  <si>
    <t xml:space="preserve">YOU5280 </t>
  </si>
  <si>
    <t xml:space="preserve">Ceramics </t>
  </si>
  <si>
    <t xml:space="preserve">YOU5290 </t>
  </si>
  <si>
    <t xml:space="preserve">Chemistry </t>
  </si>
  <si>
    <t>YOU5295</t>
  </si>
  <si>
    <t>Childcare Babysitting</t>
  </si>
  <si>
    <t xml:space="preserve">YOU5300 </t>
  </si>
  <si>
    <t xml:space="preserve">Christian Citizenship </t>
  </si>
  <si>
    <t>YOU5305</t>
  </si>
  <si>
    <t>Christian Drama</t>
  </si>
  <si>
    <t xml:space="preserve">YOU5310 </t>
  </si>
  <si>
    <t xml:space="preserve">Christian Grooming &amp; Manners </t>
  </si>
  <si>
    <t xml:space="preserve">YOU5320 </t>
  </si>
  <si>
    <t xml:space="preserve">Christian Sales Principles </t>
  </si>
  <si>
    <t xml:space="preserve">YOU5330 </t>
  </si>
  <si>
    <t xml:space="preserve">Christian Storytelling </t>
  </si>
  <si>
    <t xml:space="preserve">YOU5350 </t>
  </si>
  <si>
    <t xml:space="preserve">Communications </t>
  </si>
  <si>
    <t xml:space="preserve">YOU5900 </t>
  </si>
  <si>
    <t xml:space="preserve">Community Water Safety </t>
  </si>
  <si>
    <t xml:space="preserve">YOU5355 </t>
  </si>
  <si>
    <t xml:space="preserve">Computers </t>
  </si>
  <si>
    <t xml:space="preserve">YOU5360 </t>
  </si>
  <si>
    <t xml:space="preserve">Cooking </t>
  </si>
  <si>
    <t>YOU5370</t>
  </si>
  <si>
    <t>Copper Enamelling</t>
  </si>
  <si>
    <t xml:space="preserve">YOU5376 </t>
  </si>
  <si>
    <t xml:space="preserve">Counted Cross Stitch </t>
  </si>
  <si>
    <t xml:space="preserve">YOU5375 </t>
  </si>
  <si>
    <t xml:space="preserve">CPR </t>
  </si>
  <si>
    <t xml:space="preserve">YOU5380 </t>
  </si>
  <si>
    <t xml:space="preserve">Crocheting </t>
  </si>
  <si>
    <t>YOU5385</t>
  </si>
  <si>
    <t>Cross Country Skiing</t>
  </si>
  <si>
    <t xml:space="preserve">YOU5340 </t>
  </si>
  <si>
    <t xml:space="preserve">Currency (Coins) </t>
  </si>
  <si>
    <t>YOU5390</t>
  </si>
  <si>
    <t xml:space="preserve">Cycling </t>
  </si>
  <si>
    <t>YOU5400</t>
  </si>
  <si>
    <t xml:space="preserve">Dairying </t>
  </si>
  <si>
    <t>YOU5410</t>
  </si>
  <si>
    <t xml:space="preserve">Decoupage </t>
  </si>
  <si>
    <t>YOU5415</t>
  </si>
  <si>
    <t xml:space="preserve">Digestion </t>
  </si>
  <si>
    <t>YOU5420</t>
  </si>
  <si>
    <t xml:space="preserve">Dog Care &amp; Training </t>
  </si>
  <si>
    <t>YOU5430</t>
  </si>
  <si>
    <t xml:space="preserve">Dogs </t>
  </si>
  <si>
    <t>YOU6340</t>
  </si>
  <si>
    <t xml:space="preserve">Skiing, Downhill </t>
  </si>
  <si>
    <t>YOU5450</t>
  </si>
  <si>
    <t xml:space="preserve">Drawing &amp; Painting </t>
  </si>
  <si>
    <t>YOU5460</t>
  </si>
  <si>
    <t xml:space="preserve">Dress Making </t>
  </si>
  <si>
    <t>YOU5470</t>
  </si>
  <si>
    <t xml:space="preserve">Drill &amp; Marching </t>
  </si>
  <si>
    <t>YOU5480</t>
  </si>
  <si>
    <t xml:space="preserve">Ecology </t>
  </si>
  <si>
    <t>YOU5490</t>
  </si>
  <si>
    <t xml:space="preserve">Edible Wild Plants </t>
  </si>
  <si>
    <t>YOU5500</t>
  </si>
  <si>
    <t xml:space="preserve">Electricity </t>
  </si>
  <si>
    <t>YOU5505</t>
  </si>
  <si>
    <t>Endangered Species</t>
  </si>
  <si>
    <t>YOU5510</t>
  </si>
  <si>
    <t xml:space="preserve">Environmental Cons. </t>
  </si>
  <si>
    <t>YOU5520</t>
  </si>
  <si>
    <t xml:space="preserve">Family Life </t>
  </si>
  <si>
    <t>YOU5530</t>
  </si>
  <si>
    <t xml:space="preserve">Felt Craft </t>
  </si>
  <si>
    <t>YOU5540</t>
  </si>
  <si>
    <t xml:space="preserve">Ferns </t>
  </si>
  <si>
    <t>YOU5550</t>
  </si>
  <si>
    <t xml:space="preserve">Fire Building &amp; Camp Cookery </t>
  </si>
  <si>
    <t>YOU5560</t>
  </si>
  <si>
    <t xml:space="preserve">First Aid </t>
  </si>
  <si>
    <t>YOU5080</t>
  </si>
  <si>
    <t xml:space="preserve">Basic First Aid </t>
  </si>
  <si>
    <t>YOU5570</t>
  </si>
  <si>
    <t xml:space="preserve">Fishes </t>
  </si>
  <si>
    <t>YOU5580</t>
  </si>
  <si>
    <t xml:space="preserve">Flower Arrangement </t>
  </si>
  <si>
    <t>YOU5590</t>
  </si>
  <si>
    <t xml:space="preserve">Flower Culture </t>
  </si>
  <si>
    <t>YOU5600</t>
  </si>
  <si>
    <t>YOU6170</t>
  </si>
  <si>
    <t xml:space="preserve">Food Canning </t>
  </si>
  <si>
    <t>YOU5605</t>
  </si>
  <si>
    <t xml:space="preserve">Food Drying </t>
  </si>
  <si>
    <t>YOU5606</t>
  </si>
  <si>
    <t xml:space="preserve">Food Freezing </t>
  </si>
  <si>
    <t>YOU5610</t>
  </si>
  <si>
    <t xml:space="preserve">Fossils </t>
  </si>
  <si>
    <t>YOU5620</t>
  </si>
  <si>
    <t xml:space="preserve">Fruit Growing </t>
  </si>
  <si>
    <t>YOU5630</t>
  </si>
  <si>
    <t xml:space="preserve">Fungi </t>
  </si>
  <si>
    <t>YOU5640</t>
  </si>
  <si>
    <t xml:space="preserve">Gardening </t>
  </si>
  <si>
    <t>YOU5650</t>
  </si>
  <si>
    <t xml:space="preserve">Geology </t>
  </si>
  <si>
    <t>YOU5660</t>
  </si>
  <si>
    <t xml:space="preserve">Glass Craft </t>
  </si>
  <si>
    <t>YOU5670</t>
  </si>
  <si>
    <t xml:space="preserve">Glass Painting </t>
  </si>
  <si>
    <t>YOU5675</t>
  </si>
  <si>
    <t xml:space="preserve">Goat Husbandry </t>
  </si>
  <si>
    <t>YOU5680</t>
  </si>
  <si>
    <t xml:space="preserve">Grasses </t>
  </si>
  <si>
    <t>YOU5690</t>
  </si>
  <si>
    <t xml:space="preserve">Health &amp; Healing </t>
  </si>
  <si>
    <t>YOU5700</t>
  </si>
  <si>
    <t xml:space="preserve">Hiking </t>
  </si>
  <si>
    <t>YOU5710</t>
  </si>
  <si>
    <t xml:space="preserve">Home Nursing </t>
  </si>
  <si>
    <t>YOU5720</t>
  </si>
  <si>
    <t xml:space="preserve">Horse Husbandry </t>
  </si>
  <si>
    <t>YOU5730</t>
  </si>
  <si>
    <t xml:space="preserve">Horsemanship </t>
  </si>
  <si>
    <t>YOU5745</t>
  </si>
  <si>
    <t xml:space="preserve">House Painting - Exterior </t>
  </si>
  <si>
    <t>YOU5746</t>
  </si>
  <si>
    <t xml:space="preserve">House Painting - Interior </t>
  </si>
  <si>
    <t>YOU5740</t>
  </si>
  <si>
    <t xml:space="preserve">Housekeeping </t>
  </si>
  <si>
    <t>YOU5750</t>
  </si>
  <si>
    <t xml:space="preserve">House Plants </t>
  </si>
  <si>
    <t>YOU5760</t>
  </si>
  <si>
    <t>Indian Lore</t>
  </si>
  <si>
    <t>YOU5770</t>
  </si>
  <si>
    <t xml:space="preserve">Insects </t>
  </si>
  <si>
    <t>YOU5785</t>
  </si>
  <si>
    <t>Internet</t>
  </si>
  <si>
    <t>YOU5790</t>
  </si>
  <si>
    <t xml:space="preserve">Journalism </t>
  </si>
  <si>
    <t>YOU5800</t>
  </si>
  <si>
    <t xml:space="preserve">Junior Witness </t>
  </si>
  <si>
    <t>YOU5810</t>
  </si>
  <si>
    <t xml:space="preserve">Junior Youth Leader </t>
  </si>
  <si>
    <t>YOU5815</t>
  </si>
  <si>
    <t xml:space="preserve">Kites </t>
  </si>
  <si>
    <t>YOU5820</t>
  </si>
  <si>
    <t xml:space="preserve">Knitting </t>
  </si>
  <si>
    <t>YOU5830</t>
  </si>
  <si>
    <t xml:space="preserve">Knot Tying </t>
  </si>
  <si>
    <t>YOU5840</t>
  </si>
  <si>
    <t>Language Study</t>
  </si>
  <si>
    <t>YOU5850</t>
  </si>
  <si>
    <t>Lapidary</t>
  </si>
  <si>
    <t>YOU5860</t>
  </si>
  <si>
    <t xml:space="preserve">Laundering </t>
  </si>
  <si>
    <t>YOU5870</t>
  </si>
  <si>
    <t xml:space="preserve">Leathercraft </t>
  </si>
  <si>
    <t>YOU5880</t>
  </si>
  <si>
    <t xml:space="preserve">Lettering &amp; Poster Making </t>
  </si>
  <si>
    <t>YOU5890</t>
  </si>
  <si>
    <t xml:space="preserve">Lichen, Liver &amp; Mosses </t>
  </si>
  <si>
    <t>YOU5910</t>
  </si>
  <si>
    <t xml:space="preserve">Literature Evangelism </t>
  </si>
  <si>
    <t>YOU5440</t>
  </si>
  <si>
    <t xml:space="preserve">Livestock (Dom.Anim.) </t>
  </si>
  <si>
    <t>YOU5920</t>
  </si>
  <si>
    <t xml:space="preserve">Macrame </t>
  </si>
  <si>
    <t>YOU5930</t>
  </si>
  <si>
    <t xml:space="preserve">Mammals </t>
  </si>
  <si>
    <t>YOU5940</t>
  </si>
  <si>
    <t xml:space="preserve">Marine Algae </t>
  </si>
  <si>
    <t>YOU5950</t>
  </si>
  <si>
    <t xml:space="preserve">Marine Invertebrates </t>
  </si>
  <si>
    <t>YOU5955</t>
  </si>
  <si>
    <t xml:space="preserve">Marine Mammals </t>
  </si>
  <si>
    <t>YOU5957</t>
  </si>
  <si>
    <t xml:space="preserve">Masonry </t>
  </si>
  <si>
    <t>YOU5960</t>
  </si>
  <si>
    <t xml:space="preserve">Metalcraft </t>
  </si>
  <si>
    <t>YOU5961</t>
  </si>
  <si>
    <t xml:space="preserve">Microscopic Life </t>
  </si>
  <si>
    <t>YOU5969</t>
  </si>
  <si>
    <t xml:space="preserve">Model Boats </t>
  </si>
  <si>
    <t>YOU5965</t>
  </si>
  <si>
    <t xml:space="preserve">Model Cars </t>
  </si>
  <si>
    <t>YOU5970</t>
  </si>
  <si>
    <t xml:space="preserve">Model Railroading </t>
  </si>
  <si>
    <t>YOU5980</t>
  </si>
  <si>
    <t xml:space="preserve">Model Rocketry </t>
  </si>
  <si>
    <t>YOU5990</t>
  </si>
  <si>
    <t xml:space="preserve">Moths &amp; Butterflies </t>
  </si>
  <si>
    <t>YOU6000</t>
  </si>
  <si>
    <t xml:space="preserve">Music </t>
  </si>
  <si>
    <t>YOU6010</t>
  </si>
  <si>
    <t xml:space="preserve">Navigation </t>
  </si>
  <si>
    <t>YOU6020</t>
  </si>
  <si>
    <t xml:space="preserve">Needlecraft </t>
  </si>
  <si>
    <t>YOU6025</t>
  </si>
  <si>
    <t xml:space="preserve">Nutrition </t>
  </si>
  <si>
    <t>YOU6030</t>
  </si>
  <si>
    <t xml:space="preserve">Optics </t>
  </si>
  <si>
    <t>YOU6040</t>
  </si>
  <si>
    <t xml:space="preserve">Orchids </t>
  </si>
  <si>
    <t>YOU6050</t>
  </si>
  <si>
    <t xml:space="preserve">Orienteering </t>
  </si>
  <si>
    <t>YOU6052</t>
  </si>
  <si>
    <t xml:space="preserve">Origami </t>
  </si>
  <si>
    <t>YOU6055</t>
  </si>
  <si>
    <t xml:space="preserve">Outdoor Leadership </t>
  </si>
  <si>
    <t>YOU6058</t>
  </si>
  <si>
    <t xml:space="preserve">Paperhanging </t>
  </si>
  <si>
    <t>YOU6060</t>
  </si>
  <si>
    <t>People of Other Lands</t>
  </si>
  <si>
    <t>YOU6070</t>
  </si>
  <si>
    <t xml:space="preserve">Personal Evangelism </t>
  </si>
  <si>
    <t>YOU6080</t>
  </si>
  <si>
    <t xml:space="preserve">Photography </t>
  </si>
  <si>
    <t>YOU6090</t>
  </si>
  <si>
    <t xml:space="preserve">Physical Fitness </t>
  </si>
  <si>
    <t>YOU6095</t>
  </si>
  <si>
    <t xml:space="preserve">Physics </t>
  </si>
  <si>
    <t>YOU6100</t>
  </si>
  <si>
    <t xml:space="preserve">Pigeon Raising </t>
  </si>
  <si>
    <t>YOU6105</t>
  </si>
  <si>
    <t xml:space="preserve">Pioneering </t>
  </si>
  <si>
    <t>YOU6110</t>
  </si>
  <si>
    <t xml:space="preserve">Plaster Craft </t>
  </si>
  <si>
    <t>YOU6120</t>
  </si>
  <si>
    <t xml:space="preserve">Plastics </t>
  </si>
  <si>
    <t>YOU6125</t>
  </si>
  <si>
    <t xml:space="preserve">Plumbing </t>
  </si>
  <si>
    <t>YOU6130</t>
  </si>
  <si>
    <t xml:space="preserve">Pottery </t>
  </si>
  <si>
    <t>YOU6140</t>
  </si>
  <si>
    <t xml:space="preserve">Poultry </t>
  </si>
  <si>
    <t>YOU6150</t>
  </si>
  <si>
    <t xml:space="preserve">Poultry Raising </t>
  </si>
  <si>
    <t>YOU6160</t>
  </si>
  <si>
    <t>Power Boating</t>
  </si>
  <si>
    <t>Preserving</t>
  </si>
  <si>
    <t>YOU6180</t>
  </si>
  <si>
    <t xml:space="preserve">Printing </t>
  </si>
  <si>
    <t>YOU6190</t>
  </si>
  <si>
    <t xml:space="preserve">Quilting </t>
  </si>
  <si>
    <t>YOU6200</t>
  </si>
  <si>
    <t xml:space="preserve">Radio </t>
  </si>
  <si>
    <t>YOU6210</t>
  </si>
  <si>
    <t xml:space="preserve">Radio Electronics </t>
  </si>
  <si>
    <t>YOU6215</t>
  </si>
  <si>
    <t xml:space="preserve">Red Alert </t>
  </si>
  <si>
    <t>YOU7225</t>
  </si>
  <si>
    <t xml:space="preserve">Refugee Resettlement </t>
  </si>
  <si>
    <t>YOU6220</t>
  </si>
  <si>
    <t xml:space="preserve">Reptiles </t>
  </si>
  <si>
    <t>YOU6230</t>
  </si>
  <si>
    <t xml:space="preserve">Rock Climbing </t>
  </si>
  <si>
    <t>YOU6240</t>
  </si>
  <si>
    <t xml:space="preserve">Rocks &amp; Minerals </t>
  </si>
  <si>
    <t>YOU6250</t>
  </si>
  <si>
    <t xml:space="preserve">Rowing </t>
  </si>
  <si>
    <t>YOU6260</t>
  </si>
  <si>
    <t xml:space="preserve">Sailing </t>
  </si>
  <si>
    <t>YOU6270</t>
  </si>
  <si>
    <t xml:space="preserve">Sand </t>
  </si>
  <si>
    <t>YOU6280</t>
  </si>
  <si>
    <t xml:space="preserve">Scuba Diving </t>
  </si>
  <si>
    <t>YOU6290</t>
  </si>
  <si>
    <t xml:space="preserve">Sculpturing </t>
  </si>
  <si>
    <t>YOU6300</t>
  </si>
  <si>
    <t xml:space="preserve">Seeds </t>
  </si>
  <si>
    <t>YOU6310</t>
  </si>
  <si>
    <t xml:space="preserve">Sheep Husbandry </t>
  </si>
  <si>
    <t>YOU6320</t>
  </si>
  <si>
    <t xml:space="preserve">Shells </t>
  </si>
  <si>
    <t>YOU6321</t>
  </si>
  <si>
    <t xml:space="preserve">Shoe Repair </t>
  </si>
  <si>
    <t>YOU6322</t>
  </si>
  <si>
    <t xml:space="preserve">Shorthand </t>
  </si>
  <si>
    <t>YOU6323</t>
  </si>
  <si>
    <t xml:space="preserve">Shrubs </t>
  </si>
  <si>
    <t>YOU6325</t>
  </si>
  <si>
    <t xml:space="preserve">Sign Language </t>
  </si>
  <si>
    <t>YOU6330</t>
  </si>
  <si>
    <t xml:space="preserve">Silk Screening </t>
  </si>
  <si>
    <t>YOU6350</t>
  </si>
  <si>
    <t xml:space="preserve">Skin Diving </t>
  </si>
  <si>
    <t>YOU6360</t>
  </si>
  <si>
    <t xml:space="preserve">Small Engine Repair </t>
  </si>
  <si>
    <t>YOU6361</t>
  </si>
  <si>
    <t xml:space="preserve">Small Fruit Growing </t>
  </si>
  <si>
    <t>YOU6365</t>
  </si>
  <si>
    <t xml:space="preserve">Small Mammal Pets </t>
  </si>
  <si>
    <t>YOU6370</t>
  </si>
  <si>
    <t xml:space="preserve">Soap Craft </t>
  </si>
  <si>
    <t>YOU6380</t>
  </si>
  <si>
    <t xml:space="preserve">Spiders </t>
  </si>
  <si>
    <t>YOU6390</t>
  </si>
  <si>
    <t xml:space="preserve">Springboard Diving </t>
  </si>
  <si>
    <t>YOU6400</t>
  </si>
  <si>
    <t xml:space="preserve">Stamps </t>
  </si>
  <si>
    <t>YOU6410</t>
  </si>
  <si>
    <t xml:space="preserve">Stars </t>
  </si>
  <si>
    <t>YOU6415</t>
  </si>
  <si>
    <t xml:space="preserve">Stewardship </t>
  </si>
  <si>
    <t>YOU6420</t>
  </si>
  <si>
    <t xml:space="preserve">String Art </t>
  </si>
  <si>
    <t>YOU6430</t>
  </si>
  <si>
    <t xml:space="preserve">Swimming </t>
  </si>
  <si>
    <t>YOU6474</t>
  </si>
  <si>
    <t>Tie Dye</t>
  </si>
  <si>
    <t>YOU5110</t>
  </si>
  <si>
    <t xml:space="preserve">Beginner’s Swimming </t>
  </si>
  <si>
    <t>YOU5780</t>
  </si>
  <si>
    <t xml:space="preserve">Intermediate Swimming </t>
  </si>
  <si>
    <t>YOU6440</t>
  </si>
  <si>
    <t xml:space="preserve">Tailoring </t>
  </si>
  <si>
    <t>YOU6450</t>
  </si>
  <si>
    <t xml:space="preserve">Teaching </t>
  </si>
  <si>
    <t>YOU6460</t>
  </si>
  <si>
    <t xml:space="preserve">Temperance </t>
  </si>
  <si>
    <t>YOU6470</t>
  </si>
  <si>
    <t xml:space="preserve">Textile Painting </t>
  </si>
  <si>
    <t>YOU6475</t>
  </si>
  <si>
    <t xml:space="preserve">Track &amp; Field </t>
  </si>
  <si>
    <t>YOU6480</t>
  </si>
  <si>
    <t>YOU6490</t>
  </si>
  <si>
    <t xml:space="preserve">Tumbling &amp; Balancing </t>
  </si>
  <si>
    <t>YOU6500</t>
  </si>
  <si>
    <t xml:space="preserve">Typewriting </t>
  </si>
  <si>
    <t>YOU6510</t>
  </si>
  <si>
    <t xml:space="preserve">Water Skiing </t>
  </si>
  <si>
    <t>YOU6520</t>
  </si>
  <si>
    <t xml:space="preserve">Weather </t>
  </si>
  <si>
    <t>YOU6530</t>
  </si>
  <si>
    <t xml:space="preserve">Weaving </t>
  </si>
  <si>
    <t>YOU6535</t>
  </si>
  <si>
    <t xml:space="preserve">Welding </t>
  </si>
  <si>
    <t>YOU6540</t>
  </si>
  <si>
    <t xml:space="preserve">Wilderness Leader </t>
  </si>
  <si>
    <t>YOU6550</t>
  </si>
  <si>
    <t xml:space="preserve">Wilderness Living </t>
  </si>
  <si>
    <t>YOU6555</t>
  </si>
  <si>
    <t xml:space="preserve">Wind Surfing </t>
  </si>
  <si>
    <t>YOU6560</t>
  </si>
  <si>
    <t xml:space="preserve">Winter Camping </t>
  </si>
  <si>
    <t>YOU6570</t>
  </si>
  <si>
    <t xml:space="preserve">Wood Carving </t>
  </si>
  <si>
    <t>YOU6580</t>
  </si>
  <si>
    <t xml:space="preserve">Wood Handicraft </t>
  </si>
  <si>
    <t>YOU6590</t>
  </si>
  <si>
    <t xml:space="preserve">Woodworking </t>
  </si>
  <si>
    <t>YOU7000</t>
  </si>
  <si>
    <t>Silver Star for Advance Honours</t>
  </si>
  <si>
    <t>(100 per package)</t>
  </si>
  <si>
    <t>ADRA Honours</t>
  </si>
  <si>
    <t>Item Description</t>
  </si>
  <si>
    <t xml:space="preserve">YOU7500 </t>
  </si>
  <si>
    <t xml:space="preserve">Community Assessment </t>
  </si>
  <si>
    <t xml:space="preserve">YOU7205 </t>
  </si>
  <si>
    <t xml:space="preserve">Community Service </t>
  </si>
  <si>
    <t xml:space="preserve">YOU7210 </t>
  </si>
  <si>
    <t xml:space="preserve">Crisis Intervention </t>
  </si>
  <si>
    <t xml:space="preserve">YOU7215 </t>
  </si>
  <si>
    <t xml:space="preserve">Disaster Response </t>
  </si>
  <si>
    <t xml:space="preserve">YOU7220 </t>
  </si>
  <si>
    <t xml:space="preserve">Hunger Relief </t>
  </si>
  <si>
    <t xml:space="preserve">YOU7535 </t>
  </si>
  <si>
    <t xml:space="preserve">YOU7230 </t>
  </si>
  <si>
    <t xml:space="preserve">Rural Development </t>
  </si>
  <si>
    <t xml:space="preserve">YOU7235 </t>
  </si>
  <si>
    <t xml:space="preserve">Tutoring </t>
  </si>
  <si>
    <t xml:space="preserve">YOU7240 </t>
  </si>
  <si>
    <t xml:space="preserve">Urban Development </t>
  </si>
  <si>
    <t>YOU7505</t>
  </si>
  <si>
    <t>Community Development</t>
  </si>
  <si>
    <t>YOU7515</t>
  </si>
  <si>
    <t>Conflict Resolution</t>
  </si>
  <si>
    <t>YOU7530</t>
  </si>
  <si>
    <t>Literacy</t>
  </si>
  <si>
    <t>North American Division Pathfinder Honours</t>
  </si>
  <si>
    <t>YOU9020</t>
  </si>
  <si>
    <t xml:space="preserve">Bats </t>
  </si>
  <si>
    <t>YOU9025</t>
  </si>
  <si>
    <t xml:space="preserve">Bible Marking </t>
  </si>
  <si>
    <t>YOU9040</t>
  </si>
  <si>
    <t xml:space="preserve">Mountain Biking </t>
  </si>
  <si>
    <t>YOU9060</t>
  </si>
  <si>
    <t xml:space="preserve">Sanctuary </t>
  </si>
  <si>
    <t>YOU9065</t>
  </si>
  <si>
    <t xml:space="preserve">Scrapbooking </t>
  </si>
  <si>
    <t>YOU9070</t>
  </si>
  <si>
    <t xml:space="preserve">Soccer </t>
  </si>
  <si>
    <t>Pathfinder Honour Sashes</t>
  </si>
  <si>
    <t xml:space="preserve">YOU0023 </t>
  </si>
  <si>
    <t xml:space="preserve">Honour Sashes - Large </t>
  </si>
  <si>
    <t xml:space="preserve">YOU0024 </t>
  </si>
  <si>
    <t>Honour Sashes - Large - Extra Wide  (long)</t>
  </si>
  <si>
    <t xml:space="preserve">YOU0022 </t>
  </si>
  <si>
    <t xml:space="preserve">Honour Sashes - Medium </t>
  </si>
  <si>
    <t>Pathfinder Master Awards</t>
  </si>
  <si>
    <t xml:space="preserve">YOU4000 </t>
  </si>
  <si>
    <t xml:space="preserve">Aquatic Master </t>
  </si>
  <si>
    <t>YOU4010</t>
  </si>
  <si>
    <t xml:space="preserve">Artisan Master </t>
  </si>
  <si>
    <t>YOU4020</t>
  </si>
  <si>
    <t xml:space="preserve">Conservation Master </t>
  </si>
  <si>
    <t>YOU4030</t>
  </si>
  <si>
    <t xml:space="preserve">Farming Master </t>
  </si>
  <si>
    <t>YOU4035</t>
  </si>
  <si>
    <t xml:space="preserve">Health Master </t>
  </si>
  <si>
    <t>YOU4040</t>
  </si>
  <si>
    <t xml:space="preserve">Homemaking Master </t>
  </si>
  <si>
    <t>YOU4050</t>
  </si>
  <si>
    <t xml:space="preserve">Naturalist Master </t>
  </si>
  <si>
    <t>YOU4055</t>
  </si>
  <si>
    <t xml:space="preserve">Recreation Master </t>
  </si>
  <si>
    <t>YOU4060</t>
  </si>
  <si>
    <t xml:space="preserve">Sportsman Master </t>
  </si>
  <si>
    <t>YOU4070</t>
  </si>
  <si>
    <t xml:space="preserve">Technician Master </t>
  </si>
  <si>
    <t>YOU4080</t>
  </si>
  <si>
    <t xml:space="preserve">Wilderness Master </t>
  </si>
  <si>
    <t>YOU4090</t>
  </si>
  <si>
    <t xml:space="preserve">Witnessing Master </t>
  </si>
  <si>
    <t>Pathfinder Pins &amp; Accessories</t>
  </si>
  <si>
    <t xml:space="preserve">YOU2120 </t>
  </si>
  <si>
    <t xml:space="preserve">Class Pins - Friend </t>
  </si>
  <si>
    <t xml:space="preserve">YOU2121 </t>
  </si>
  <si>
    <t xml:space="preserve">Class Pins - Companion </t>
  </si>
  <si>
    <t xml:space="preserve">YOU2122 </t>
  </si>
  <si>
    <t xml:space="preserve">Class Pins - Explorer </t>
  </si>
  <si>
    <t xml:space="preserve">YOU2123 </t>
  </si>
  <si>
    <t xml:space="preserve">Class Pins - Ranger </t>
  </si>
  <si>
    <t xml:space="preserve">YOU2124 </t>
  </si>
  <si>
    <t xml:space="preserve">Class Pins - Voyager </t>
  </si>
  <si>
    <t xml:space="preserve">YOU2130 </t>
  </si>
  <si>
    <t xml:space="preserve">Class Pins - Guide </t>
  </si>
  <si>
    <t xml:space="preserve">YOU2131 </t>
  </si>
  <si>
    <t xml:space="preserve">Class Pins - Master Guide (clutch) </t>
  </si>
  <si>
    <t xml:space="preserve">YOU3015 </t>
  </si>
  <si>
    <t xml:space="preserve">Pathfinder Excellence Award </t>
  </si>
  <si>
    <t xml:space="preserve">YOU3040 </t>
  </si>
  <si>
    <t xml:space="preserve">Captain Pin </t>
  </si>
  <si>
    <t xml:space="preserve">YOU3041 </t>
  </si>
  <si>
    <t xml:space="preserve">Scribe Pin </t>
  </si>
  <si>
    <t xml:space="preserve">YOU3050 </t>
  </si>
  <si>
    <t xml:space="preserve">Baptismal Pin </t>
  </si>
  <si>
    <t xml:space="preserve">YOU3060 </t>
  </si>
  <si>
    <t xml:space="preserve">Pathfinder Pin </t>
  </si>
  <si>
    <t xml:space="preserve">YOU3080 </t>
  </si>
  <si>
    <t>Conquistadores Pin (Pathfinder Triangle)</t>
  </si>
  <si>
    <t>Pathfinder Advance Class Ribbon Bars</t>
  </si>
  <si>
    <t xml:space="preserve">YOU2300 </t>
  </si>
  <si>
    <t xml:space="preserve">Class Ribbon Bars - Friend </t>
  </si>
  <si>
    <t xml:space="preserve">YOU2301 </t>
  </si>
  <si>
    <t xml:space="preserve">Class Ribbon Bars - Companion </t>
  </si>
  <si>
    <t xml:space="preserve">YOU2302 </t>
  </si>
  <si>
    <t xml:space="preserve">Class Ribbon Bars - Explorer </t>
  </si>
  <si>
    <t xml:space="preserve">YOU2303 </t>
  </si>
  <si>
    <t xml:space="preserve">Class Ribbon Bars - Ranger </t>
  </si>
  <si>
    <t xml:space="preserve">YOU2304 </t>
  </si>
  <si>
    <t xml:space="preserve">Class Ribbon Bars - Voyager </t>
  </si>
  <si>
    <t xml:space="preserve">YOU2305 </t>
  </si>
  <si>
    <t xml:space="preserve">Class Ribbon Bars - Guide </t>
  </si>
  <si>
    <t>Pathfinder Class Chevrons</t>
  </si>
  <si>
    <t xml:space="preserve">YOU2250 </t>
  </si>
  <si>
    <t xml:space="preserve">Class Chevron - Friend </t>
  </si>
  <si>
    <t xml:space="preserve">YOU2251 </t>
  </si>
  <si>
    <t xml:space="preserve">Class Chevron - Companion </t>
  </si>
  <si>
    <t xml:space="preserve">YOU2252 </t>
  </si>
  <si>
    <t xml:space="preserve">Class Chevron - Explorer </t>
  </si>
  <si>
    <t xml:space="preserve">YOU2253 </t>
  </si>
  <si>
    <t xml:space="preserve">Class Chevron - Ranger </t>
  </si>
  <si>
    <t xml:space="preserve">YOU2254 </t>
  </si>
  <si>
    <t xml:space="preserve">Class Chevron - Voyager </t>
  </si>
  <si>
    <t xml:space="preserve">YOU2260 </t>
  </si>
  <si>
    <t xml:space="preserve">Class Chevron - Guide </t>
  </si>
  <si>
    <t xml:space="preserve">YOU2261 </t>
  </si>
  <si>
    <t xml:space="preserve">Class Chevron - Master Guide </t>
  </si>
  <si>
    <t xml:space="preserve">YOU2262 </t>
  </si>
  <si>
    <t>Combination Chevron - Master Guide</t>
  </si>
  <si>
    <t xml:space="preserve">YOU2265 </t>
  </si>
  <si>
    <t xml:space="preserve">Ambassador Club </t>
  </si>
  <si>
    <t>Pathfinder Class Pocket Tabs</t>
  </si>
  <si>
    <t xml:space="preserve">YOU2140 </t>
  </si>
  <si>
    <t xml:space="preserve">Class Pocket Tab - Friend </t>
  </si>
  <si>
    <t xml:space="preserve">YOU2141 </t>
  </si>
  <si>
    <t xml:space="preserve">Class Pocket Tab - Companion </t>
  </si>
  <si>
    <t xml:space="preserve">YOU2142 </t>
  </si>
  <si>
    <t xml:space="preserve">Class Pocket Tab - Explorer </t>
  </si>
  <si>
    <t xml:space="preserve">YOU2143 </t>
  </si>
  <si>
    <t xml:space="preserve">Class Pocket Tab - Ranger </t>
  </si>
  <si>
    <t xml:space="preserve">YOU2144 </t>
  </si>
  <si>
    <t xml:space="preserve">Class Pocket Tab - Voyager </t>
  </si>
  <si>
    <t xml:space="preserve">YOU2150 </t>
  </si>
  <si>
    <t xml:space="preserve">Class Pocket Tab - Guide </t>
  </si>
  <si>
    <t xml:space="preserve">YOU2151 </t>
  </si>
  <si>
    <t xml:space="preserve">Class Pocket Tab - Master Guide </t>
  </si>
  <si>
    <t>Pathfinder French Items</t>
  </si>
  <si>
    <t xml:space="preserve">YOU3010 </t>
  </si>
  <si>
    <t>French - Explorateur Club 3 inch Triangle</t>
  </si>
  <si>
    <t xml:space="preserve">YOU2160 </t>
  </si>
  <si>
    <t xml:space="preserve">French Class Pocket Tabs - Ami </t>
  </si>
  <si>
    <t xml:space="preserve">YOU2161 </t>
  </si>
  <si>
    <t xml:space="preserve">French Class Pocket Tabs - Compagnon </t>
  </si>
  <si>
    <t xml:space="preserve">YOU2162 </t>
  </si>
  <si>
    <t xml:space="preserve">French Class Pocket Tabs - Eclaireur </t>
  </si>
  <si>
    <t xml:space="preserve">YOU2163 </t>
  </si>
  <si>
    <t xml:space="preserve">French Class Pocket Tabs - Pionnier </t>
  </si>
  <si>
    <t xml:space="preserve">YOU2164 </t>
  </si>
  <si>
    <t xml:space="preserve">French Class Pocket Tabs - Voyageur </t>
  </si>
  <si>
    <t xml:space="preserve">YOU2166 </t>
  </si>
  <si>
    <t xml:space="preserve">French Class Pocket Tabs - Chef Guide </t>
  </si>
  <si>
    <t xml:space="preserve">YOU3027 </t>
  </si>
  <si>
    <t xml:space="preserve">French Sleeve Strip - Counseiller Cadet </t>
  </si>
  <si>
    <t xml:space="preserve">YOU3026 </t>
  </si>
  <si>
    <t xml:space="preserve">French Sleeve Strip - Coordinateur De Zone </t>
  </si>
  <si>
    <t xml:space="preserve">YOU3035 </t>
  </si>
  <si>
    <t xml:space="preserve">French Sleeve Strip - Directeur </t>
  </si>
  <si>
    <t xml:space="preserve">YOU3036 </t>
  </si>
  <si>
    <t xml:space="preserve">French Sleeve Strip - Directeur Adj. </t>
  </si>
  <si>
    <t xml:space="preserve">YOU3037 </t>
  </si>
  <si>
    <t xml:space="preserve">French Sleeve Strip - Counseiller </t>
  </si>
  <si>
    <t>Pathfinder Neckerchiefs &amp; Slides</t>
  </si>
  <si>
    <t xml:space="preserve">YOU2231 </t>
  </si>
  <si>
    <t xml:space="preserve">Pathfinder Neckerchief (Gold) </t>
  </si>
  <si>
    <t xml:space="preserve">YOU2233 </t>
  </si>
  <si>
    <t xml:space="preserve">Master Guide Neckerchief </t>
  </si>
  <si>
    <t xml:space="preserve">YOU2235 </t>
  </si>
  <si>
    <t>Ribbon for Master Guide Neckerchief (100 yard roll)</t>
  </si>
  <si>
    <t xml:space="preserve">YOU2195 </t>
  </si>
  <si>
    <t xml:space="preserve">Neckerchief Slides - Pathfinder - Cloth </t>
  </si>
  <si>
    <t xml:space="preserve">YOU2200 </t>
  </si>
  <si>
    <t xml:space="preserve">Neckerchief Slides - Master Guide - Cloth </t>
  </si>
  <si>
    <t>Master Guide Crest</t>
  </si>
  <si>
    <t xml:space="preserve">YOU2010 </t>
  </si>
  <si>
    <t xml:space="preserve">Crests - Master Guide </t>
  </si>
  <si>
    <t>Pathfinder Emblems</t>
  </si>
  <si>
    <t xml:space="preserve">YOU3003 </t>
  </si>
  <si>
    <t xml:space="preserve">Pathfinder 3" Triangle </t>
  </si>
  <si>
    <t xml:space="preserve">YOU3004 </t>
  </si>
  <si>
    <t xml:space="preserve">Pathfinder 4" Triangle </t>
  </si>
  <si>
    <t xml:space="preserve">YOU3002 </t>
  </si>
  <si>
    <t xml:space="preserve">Pathfinder Cap Triangle 2" </t>
  </si>
  <si>
    <t xml:space="preserve">YOU0010 </t>
  </si>
  <si>
    <t xml:space="preserve">Pathfinder World Emblem </t>
  </si>
  <si>
    <t>Pathfinder Sleeve Strips</t>
  </si>
  <si>
    <t xml:space="preserve">YOU3020 </t>
  </si>
  <si>
    <t xml:space="preserve">Sleeve Strips - Area Coordinator </t>
  </si>
  <si>
    <t xml:space="preserve">YOU3021 </t>
  </si>
  <si>
    <t xml:space="preserve">Sleeve Strips - Director </t>
  </si>
  <si>
    <t xml:space="preserve">YOU3022 </t>
  </si>
  <si>
    <t xml:space="preserve">Sleeve Strips - Deputy Director </t>
  </si>
  <si>
    <t xml:space="preserve">YOU3023 </t>
  </si>
  <si>
    <t xml:space="preserve">Sleeve Strips - Counselor </t>
  </si>
  <si>
    <t xml:space="preserve">YOU3024 </t>
  </si>
  <si>
    <t xml:space="preserve">Sleeve Strips - Instructor </t>
  </si>
  <si>
    <t xml:space="preserve">YOU3025 </t>
  </si>
  <si>
    <t xml:space="preserve">Sleeve Strips - Jr. Counselor </t>
  </si>
  <si>
    <t xml:space="preserve">YOU3030 </t>
  </si>
  <si>
    <t xml:space="preserve">Sleeve Strips - Blank Name 4" </t>
  </si>
  <si>
    <t xml:space="preserve">YOU3031 </t>
  </si>
  <si>
    <t xml:space="preserve">Sleeve Strips - Blank Name 2 7/8" </t>
  </si>
  <si>
    <t>Pathfinder Leadership Awards &amp; Pins</t>
  </si>
  <si>
    <t xml:space="preserve">YOU3001 </t>
  </si>
  <si>
    <t xml:space="preserve">Pathfinder Leadership Award </t>
  </si>
  <si>
    <t xml:space="preserve">YOU2990 </t>
  </si>
  <si>
    <t xml:space="preserve">Pathfinder Leadership Award Pin </t>
  </si>
  <si>
    <t xml:space="preserve">YOU2995 </t>
  </si>
  <si>
    <t xml:space="preserve">Advanced Pathfinder Leadership Award </t>
  </si>
  <si>
    <t xml:space="preserve">YOU2985 </t>
  </si>
  <si>
    <t xml:space="preserve">Advanced Pathfinder Leadership Award Pin </t>
  </si>
  <si>
    <t>Pathfinder Caps</t>
  </si>
  <si>
    <t xml:space="preserve">YOU0051 </t>
  </si>
  <si>
    <t xml:space="preserve">Pathfinder Caps - Chinese, French, </t>
  </si>
  <si>
    <t xml:space="preserve">Spanish,English </t>
  </si>
  <si>
    <t xml:space="preserve">YOU0050 </t>
  </si>
  <si>
    <t xml:space="preserve">Pathfinder Caps - English, Afrikaans, Swahili, </t>
  </si>
  <si>
    <t xml:space="preserve">Portuguese </t>
  </si>
  <si>
    <t>Pathfinder Flags &amp; Banners</t>
  </si>
  <si>
    <t xml:space="preserve">YOU0076 </t>
  </si>
  <si>
    <t>Pathfinder Flag - Indoor nylon, fringed -</t>
  </si>
  <si>
    <t>screen dyed Pathfinder emblems reading</t>
  </si>
  <si>
    <t xml:space="preserve">correctly BOTH sides of flag. (3 ft x5 ft) </t>
  </si>
  <si>
    <t xml:space="preserve">YOU0070 </t>
  </si>
  <si>
    <t xml:space="preserve">Pathfinder Flag - Outdoor  (3 ft x 5 ft) </t>
  </si>
  <si>
    <t xml:space="preserve">YOU0075 </t>
  </si>
  <si>
    <t xml:space="preserve">Pathfinder Flag - Outdoor  (4’x6') </t>
  </si>
  <si>
    <t xml:space="preserve">YOU0065 </t>
  </si>
  <si>
    <t xml:space="preserve">Pathfinder Guidon Flag (14"x22") </t>
  </si>
  <si>
    <t xml:space="preserve">YOU0120 </t>
  </si>
  <si>
    <t xml:space="preserve">Pathfinder Law (English) </t>
  </si>
  <si>
    <t xml:space="preserve">YOU0121 </t>
  </si>
  <si>
    <t xml:space="preserve">Pathfinder Pledge (English) </t>
  </si>
  <si>
    <t xml:space="preserve">YOU0125 </t>
  </si>
  <si>
    <t xml:space="preserve">Pathfinder Law (Spanish) </t>
  </si>
  <si>
    <t xml:space="preserve">YOU0126 </t>
  </si>
  <si>
    <t xml:space="preserve">Pathfinder Pledge (Spanish) </t>
  </si>
  <si>
    <t xml:space="preserve">YOU0130 </t>
  </si>
  <si>
    <t xml:space="preserve">Pathfinder Law (Portuguese) </t>
  </si>
  <si>
    <t xml:space="preserve">YOU0131 </t>
  </si>
  <si>
    <t xml:space="preserve">Pathfinder Pledge (Portuguese) </t>
  </si>
  <si>
    <t>Pathfinder Books, Manuals &amp; Videos</t>
  </si>
  <si>
    <t xml:space="preserve">YOU1120 </t>
  </si>
  <si>
    <t xml:space="preserve">Achievement Classes - Friend </t>
  </si>
  <si>
    <t xml:space="preserve">YOU1121 </t>
  </si>
  <si>
    <t xml:space="preserve">Achievement Classes - Companion </t>
  </si>
  <si>
    <t xml:space="preserve">YOU1122 </t>
  </si>
  <si>
    <t xml:space="preserve">Achievement Classes - Explorer </t>
  </si>
  <si>
    <t xml:space="preserve">YOU1123 </t>
  </si>
  <si>
    <t xml:space="preserve">Achievement Classes - Ranger </t>
  </si>
  <si>
    <t xml:space="preserve">YOU1124 </t>
  </si>
  <si>
    <t xml:space="preserve">Achievement Classes - Voyager </t>
  </si>
  <si>
    <t xml:space="preserve">YOU1125 </t>
  </si>
  <si>
    <t xml:space="preserve">Achievement Classes - Guide </t>
  </si>
  <si>
    <t xml:space="preserve">YOU0560 </t>
  </si>
  <si>
    <t xml:space="preserve">Steps to Christ (Youth Edition) </t>
  </si>
  <si>
    <t xml:space="preserve">YOU1061 </t>
  </si>
  <si>
    <t xml:space="preserve">Silver Award Manual </t>
  </si>
  <si>
    <t xml:space="preserve">YOU1062 </t>
  </si>
  <si>
    <t xml:space="preserve">Gold Award Manual </t>
  </si>
  <si>
    <t xml:space="preserve">YOU1071 </t>
  </si>
  <si>
    <t xml:space="preserve">Knots &amp; Lashing Book </t>
  </si>
  <si>
    <t xml:space="preserve">YOU1080 </t>
  </si>
  <si>
    <t xml:space="preserve">Pathfinder Administrative Staff </t>
  </si>
  <si>
    <t xml:space="preserve">YOU1100 </t>
  </si>
  <si>
    <t xml:space="preserve">G.A.T.E. Program - Instructor Manual </t>
  </si>
  <si>
    <t xml:space="preserve">YOU1110 </t>
  </si>
  <si>
    <t xml:space="preserve">G.A.T.E. Program - Youth Work Book </t>
  </si>
  <si>
    <t xml:space="preserve">YOU1117 </t>
  </si>
  <si>
    <t xml:space="preserve">Pathfinder History </t>
  </si>
  <si>
    <t xml:space="preserve">YOU1130 </t>
  </si>
  <si>
    <t xml:space="preserve">Church Heritage Manual </t>
  </si>
  <si>
    <t xml:space="preserve">YOU1135 </t>
  </si>
  <si>
    <t xml:space="preserve">Bible Truths </t>
  </si>
  <si>
    <t xml:space="preserve">YOU1140 </t>
  </si>
  <si>
    <t xml:space="preserve">Master Guide Teacher's Resource </t>
  </si>
  <si>
    <t xml:space="preserve">YOU1160 </t>
  </si>
  <si>
    <t xml:space="preserve">Pathfinder Leadership Award Handbook </t>
  </si>
  <si>
    <t xml:space="preserve">YOU1162 </t>
  </si>
  <si>
    <t>Pathfinder Leadership Award</t>
  </si>
  <si>
    <t xml:space="preserve">YOU1165 </t>
  </si>
  <si>
    <t xml:space="preserve">YOU1170 </t>
  </si>
  <si>
    <t xml:space="preserve">Pathfinder Basic Staff Training Course </t>
  </si>
  <si>
    <t xml:space="preserve">YOU5000 </t>
  </si>
  <si>
    <t xml:space="preserve">Pathfinder Honor Book (requirements) </t>
  </si>
  <si>
    <t xml:space="preserve">YOU5001 </t>
  </si>
  <si>
    <t xml:space="preserve">Pathfinder Honor Stickers </t>
  </si>
  <si>
    <t xml:space="preserve">YOU5002 </t>
  </si>
  <si>
    <t xml:space="preserve">Pathfinder Honor Poster </t>
  </si>
  <si>
    <t xml:space="preserve">YOU0650 </t>
  </si>
  <si>
    <t>Videos - Journey of Discovery English NTSC</t>
  </si>
  <si>
    <t xml:space="preserve">YOU0660 </t>
  </si>
  <si>
    <t xml:space="preserve">Videos - Journey of Discovery English PAL </t>
  </si>
  <si>
    <t xml:space="preserve">YOU0665 </t>
  </si>
  <si>
    <t xml:space="preserve">Videos - Talking Hands </t>
  </si>
  <si>
    <t xml:space="preserve">YOU0700 </t>
  </si>
  <si>
    <t xml:space="preserve">Videos - Pathfinders Strong-English VHS NTSC </t>
  </si>
  <si>
    <t xml:space="preserve">YOU0730 </t>
  </si>
  <si>
    <t xml:space="preserve">Videos - The Pathfinders Strong -French NTSC </t>
  </si>
  <si>
    <t>Pathfinder Miscellaneous Items</t>
  </si>
  <si>
    <t>YOU0011</t>
  </si>
  <si>
    <t xml:space="preserve">50th Anniversary Medallion - Silver </t>
  </si>
  <si>
    <t>YOU0012</t>
  </si>
  <si>
    <t xml:space="preserve">50th Anniversary Medallion - Gold </t>
  </si>
  <si>
    <t>YOU0060</t>
  </si>
  <si>
    <t xml:space="preserve">Pathfinder Buckles </t>
  </si>
  <si>
    <t>YOU2020</t>
  </si>
  <si>
    <t xml:space="preserve">Gold Award Medallion without ribbon </t>
  </si>
  <si>
    <t>YOU2021</t>
  </si>
  <si>
    <t xml:space="preserve">Silver Award Medallion without ribbon </t>
  </si>
  <si>
    <t>YOU2030</t>
  </si>
  <si>
    <t xml:space="preserve">Gold Award Medallion </t>
  </si>
  <si>
    <t>YOU2035</t>
  </si>
  <si>
    <t xml:space="preserve">Silver Award Medallion </t>
  </si>
  <si>
    <t>YOU1030</t>
  </si>
  <si>
    <t>Pathfinder Ties</t>
  </si>
  <si>
    <t>YOU42339</t>
  </si>
  <si>
    <t xml:space="preserve">Epaulette - No Bar </t>
  </si>
  <si>
    <t xml:space="preserve">Epaulette - One Bar </t>
  </si>
  <si>
    <t xml:space="preserve">Epaulette - Two Bar </t>
  </si>
  <si>
    <t xml:space="preserve">Epaulette - Three Bar </t>
  </si>
  <si>
    <t xml:space="preserve">Young Adult Supplies </t>
  </si>
  <si>
    <t xml:space="preserve">Young Adult Caps </t>
  </si>
  <si>
    <t xml:space="preserve">YOU9001 </t>
  </si>
  <si>
    <t xml:space="preserve">AY Caps for Leaders  (Navy blue with </t>
  </si>
  <si>
    <t xml:space="preserve">yellow visor, front oval logo with the AY letters, </t>
  </si>
  <si>
    <t xml:space="preserve">and the numbers 120/1879-1999 on the back. </t>
  </si>
  <si>
    <t xml:space="preserve">Nicely  embroidered in four colors.)   English </t>
  </si>
  <si>
    <t xml:space="preserve">version. </t>
  </si>
  <si>
    <t xml:space="preserve">YOU9002 </t>
  </si>
  <si>
    <t>AY Caps for Members (Entire cap navy</t>
  </si>
  <si>
    <t xml:space="preserve">blue with front logo with the AY letters, and the </t>
  </si>
  <si>
    <t xml:space="preserve">numbers 120/1879-1999 on the back. Nicely   </t>
  </si>
  <si>
    <t xml:space="preserve">embroidered in four colors.)  English version. </t>
  </si>
  <si>
    <t xml:space="preserve">YOU9003 </t>
  </si>
  <si>
    <t>JA Caps for Leaders Navy blue with yellow</t>
  </si>
  <si>
    <t xml:space="preserve">visor, front oval logo with the JA letters, and the </t>
  </si>
  <si>
    <t xml:space="preserve">numbers on the back. Nicely  embroidered in </t>
  </si>
  <si>
    <t xml:space="preserve">four colors.  Spanish, Portuguese, French </t>
  </si>
  <si>
    <t xml:space="preserve">Versions. </t>
  </si>
  <si>
    <t xml:space="preserve">YOU9004 </t>
  </si>
  <si>
    <t>JA Caps for Members Entire cap navy blue</t>
  </si>
  <si>
    <t xml:space="preserve">with front oval logo with the JA letters, and the </t>
  </si>
  <si>
    <t>Young Adult Flags &amp; Banners</t>
  </si>
  <si>
    <t xml:space="preserve">YOU0095 </t>
  </si>
  <si>
    <t xml:space="preserve">AY Outdoor Flag without fringe. (AY oval logo) </t>
  </si>
  <si>
    <t xml:space="preserve">YOU0096 </t>
  </si>
  <si>
    <t xml:space="preserve">AY Indoor Flag with fringe. (AY oval logo) </t>
  </si>
  <si>
    <t xml:space="preserve">YOU0105 </t>
  </si>
  <si>
    <t xml:space="preserve">AY Banner - Aim (English) </t>
  </si>
  <si>
    <t xml:space="preserve">YOU0106 </t>
  </si>
  <si>
    <t xml:space="preserve">AY Banner - Pledge (English) </t>
  </si>
  <si>
    <t xml:space="preserve">YOU0107 </t>
  </si>
  <si>
    <t xml:space="preserve">AY Banner - Motto (English) </t>
  </si>
  <si>
    <t xml:space="preserve">YOU0110 </t>
  </si>
  <si>
    <t xml:space="preserve">JA Banner - Aim (Spanish) </t>
  </si>
  <si>
    <t xml:space="preserve">YOU0111 </t>
  </si>
  <si>
    <t xml:space="preserve">JA Banner - Pledge (Spanish) </t>
  </si>
  <si>
    <t xml:space="preserve">YOU0112 </t>
  </si>
  <si>
    <t xml:space="preserve">JA Banner - Motto (Spanish) </t>
  </si>
  <si>
    <t xml:space="preserve">YOU0115 </t>
  </si>
  <si>
    <t xml:space="preserve">JA Banner - Aim (Portuguese) </t>
  </si>
  <si>
    <t xml:space="preserve">YOU0116 </t>
  </si>
  <si>
    <t xml:space="preserve">JA Banner - Pledge (Portuguese) </t>
  </si>
  <si>
    <t xml:space="preserve">YOU0117 </t>
  </si>
  <si>
    <t xml:space="preserve">JA Banner - Motto (Portuguese) </t>
  </si>
  <si>
    <t>Young Adult Resources &amp; Emblems</t>
  </si>
  <si>
    <t>YOU0030</t>
  </si>
  <si>
    <t>AY Leader Pins - English version</t>
  </si>
  <si>
    <t xml:space="preserve">(required for investiture.) </t>
  </si>
  <si>
    <t>YOU0031</t>
  </si>
  <si>
    <t>JA Leader Pins - Spanish, Portuguese &amp;</t>
  </si>
  <si>
    <t xml:space="preserve">French version  (required for investiture.) </t>
  </si>
  <si>
    <t>YOU0040</t>
  </si>
  <si>
    <t xml:space="preserve">AY Emblems (25 per package) </t>
  </si>
  <si>
    <t>YOU1000</t>
  </si>
  <si>
    <t xml:space="preserve">God's Good Gift of Sexuality </t>
  </si>
  <si>
    <t>YOU1050</t>
  </si>
  <si>
    <t xml:space="preserve">Manual - Conference Youth Director </t>
  </si>
  <si>
    <t>YOU1053</t>
  </si>
  <si>
    <t xml:space="preserve">Youth Workers Guidebook (ISSUES) </t>
  </si>
  <si>
    <t>YOU1055</t>
  </si>
  <si>
    <t xml:space="preserve">Manual - Youth Ministry Handbook </t>
  </si>
  <si>
    <t>YOU1060</t>
  </si>
  <si>
    <t>Pastor's &amp; Elder's Handbook</t>
  </si>
  <si>
    <t>YOU1115</t>
  </si>
  <si>
    <t xml:space="preserve">AY Story </t>
  </si>
  <si>
    <t>YOU9100</t>
  </si>
  <si>
    <t xml:space="preserve">Youth Ministry Accent </t>
  </si>
  <si>
    <t>YOU9103</t>
  </si>
  <si>
    <t xml:space="preserve">Heart, Hand &amp; Mind (Youth in Missions Kit) </t>
  </si>
  <si>
    <t>Please let me know the method of payment first, otherwise I cannot dispatch your order!</t>
  </si>
  <si>
    <r>
      <t xml:space="preserve">You can pay by credit or debit card by calling Andrew on </t>
    </r>
    <r>
      <rPr>
        <b/>
        <sz val="12"/>
        <color theme="1"/>
        <rFont val="Calibri"/>
        <family val="2"/>
        <scheme val="minor"/>
      </rPr>
      <t>01476 591700</t>
    </r>
    <r>
      <rPr>
        <sz val="12"/>
        <color theme="1"/>
        <rFont val="Calibri"/>
        <family val="2"/>
        <scheme val="minor"/>
      </rPr>
      <t xml:space="preserve"> </t>
    </r>
  </si>
  <si>
    <r>
      <t xml:space="preserve">Or make cheques payable to </t>
    </r>
    <r>
      <rPr>
        <b/>
        <sz val="12"/>
        <color theme="1"/>
        <rFont val="Calibri"/>
        <family val="2"/>
        <scheme val="minor"/>
      </rPr>
      <t>The Stanborough Press Ltd</t>
    </r>
    <r>
      <rPr>
        <sz val="12"/>
        <color theme="1"/>
        <rFont val="Calibri"/>
        <family val="2"/>
        <scheme val="minor"/>
      </rPr>
      <t xml:space="preserve">. </t>
    </r>
  </si>
  <si>
    <t xml:space="preserve">Send completed order forms to email address: </t>
  </si>
  <si>
    <t xml:space="preserve">sales@stanboroughpress.org.uk </t>
  </si>
  <si>
    <r>
      <t>Send cheques to</t>
    </r>
    <r>
      <rPr>
        <sz val="12"/>
        <color theme="1"/>
        <rFont val="Calibri"/>
        <family val="2"/>
        <scheme val="minor"/>
      </rPr>
      <t>:</t>
    </r>
  </si>
  <si>
    <t xml:space="preserve">The Stanborough Press Ltd., Alma Park, Grantham, Lincs., NG31 9SL  </t>
  </si>
  <si>
    <t>Please Note</t>
  </si>
  <si>
    <t>Because of the workload please fill in any back orders on form, when making out your new order, allowing at least four weeks and also leave your contact details and address.</t>
  </si>
  <si>
    <r>
      <t xml:space="preserve">Preferred Method of Payment: </t>
    </r>
    <r>
      <rPr>
        <sz val="9"/>
        <color theme="1"/>
        <rFont val="Calibri"/>
        <family val="2"/>
        <scheme val="minor"/>
      </rPr>
      <t>NB: All orders will have a postage charge of £4.95 added.</t>
    </r>
  </si>
  <si>
    <t>Contact Telephone No.</t>
  </si>
  <si>
    <t>Total</t>
  </si>
  <si>
    <t>Post &amp; Packing</t>
  </si>
  <si>
    <t>Grand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</si>
</sst>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13" x14ac:knownFonts="1">
    <font>
      <sz val="11"/>
      <color theme="1"/>
      <name val="Calibri"/>
      <family val="2"/>
      <scheme val="minor"/>
    </font>
    <font>
      <sz val="12"/>
      <color theme="1"/>
      <name val="Calibri"/>
      <family val="2"/>
      <scheme val="minor"/>
    </font>
    <font>
      <sz val="16"/>
      <color theme="1"/>
      <name val="Calibri"/>
      <family val="2"/>
      <scheme val="minor"/>
    </font>
    <font>
      <sz val="13"/>
      <color rgb="FF2E74B5"/>
      <name val="Calibri Light"/>
      <family val="2"/>
    </font>
    <font>
      <b/>
      <sz val="12"/>
      <color theme="1"/>
      <name val="Calibri"/>
      <family val="2"/>
      <scheme val="minor"/>
    </font>
    <font>
      <b/>
      <sz val="22"/>
      <color theme="1"/>
      <name val="Calibri"/>
      <family val="2"/>
      <scheme val="minor"/>
    </font>
    <font>
      <b/>
      <sz val="12"/>
      <color rgb="FF333399"/>
      <name val="Calibri"/>
      <family val="2"/>
      <scheme val="minor"/>
    </font>
    <font>
      <b/>
      <u/>
      <sz val="12"/>
      <color rgb="FFDD0806"/>
      <name val="Calibri"/>
      <family val="2"/>
      <scheme val="minor"/>
    </font>
    <font>
      <u/>
      <sz val="11"/>
      <color theme="10"/>
      <name val="Calibri"/>
      <family val="2"/>
      <scheme val="minor"/>
    </font>
    <font>
      <b/>
      <sz val="16"/>
      <color theme="1"/>
      <name val="Calibri"/>
      <family val="2"/>
      <scheme val="minor"/>
    </font>
    <font>
      <sz val="9"/>
      <color theme="1"/>
      <name val="Calibri"/>
      <family val="2"/>
      <scheme val="minor"/>
    </font>
    <font>
      <b/>
      <u/>
      <sz val="26"/>
      <color theme="1"/>
      <name val="Calibri"/>
      <family val="2"/>
      <scheme val="minor"/>
    </font>
    <font>
      <b/>
      <sz val="18"/>
      <color rgb="FF2E74B5"/>
      <name val="Calibri Light"/>
      <family val="2"/>
    </font>
  </fonts>
  <fills count="2">
    <fill>
      <patternFill patternType="none"/>
    </fill>
    <fill>
      <patternFill patternType="gray125"/>
    </fill>
  </fills>
  <borders count="13">
    <border>
      <left/>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8" fillId="0" borderId="0" applyNumberFormat="0" applyFill="0" applyBorder="0" applyAlignment="0" applyProtection="0"/>
  </cellStyleXfs>
  <cellXfs count="62">
    <xf numFmtId="0" fontId="0" fillId="0" borderId="0" xfId="0"/>
    <xf numFmtId="0" fontId="0" fillId="0" borderId="0" xfId="0" applyAlignment="1">
      <alignment vertical="center"/>
    </xf>
    <xf numFmtId="0" fontId="2" fillId="0" borderId="0" xfId="0" applyFont="1" applyAlignment="1">
      <alignment vertical="center"/>
    </xf>
    <xf numFmtId="0" fontId="1" fillId="0" borderId="0" xfId="0" applyFont="1" applyAlignment="1">
      <alignment vertical="center"/>
    </xf>
    <xf numFmtId="0" fontId="4" fillId="0" borderId="0" xfId="0" applyFont="1" applyAlignment="1">
      <alignment vertical="center"/>
    </xf>
    <xf numFmtId="8" fontId="0" fillId="0" borderId="0" xfId="0" applyNumberFormat="1"/>
    <xf numFmtId="0" fontId="0" fillId="0" borderId="0" xfId="0" applyAlignment="1">
      <alignment horizontal="center" vertical="center"/>
    </xf>
    <xf numFmtId="0" fontId="4" fillId="0" borderId="0" xfId="0" applyFont="1" applyAlignment="1">
      <alignment horizontal="center" vertical="center"/>
    </xf>
    <xf numFmtId="0" fontId="1" fillId="0" borderId="0" xfId="0" applyFont="1" applyAlignment="1">
      <alignment vertical="center"/>
    </xf>
    <xf numFmtId="0" fontId="0" fillId="0" borderId="0" xfId="0" applyAlignment="1">
      <alignment vertical="center"/>
    </xf>
    <xf numFmtId="0" fontId="3" fillId="0" borderId="0" xfId="0" applyFont="1" applyAlignment="1">
      <alignment vertical="center"/>
    </xf>
    <xf numFmtId="8" fontId="1" fillId="0" borderId="5" xfId="0" applyNumberFormat="1" applyFont="1" applyBorder="1" applyAlignment="1">
      <alignment horizontal="center" vertical="center"/>
    </xf>
    <xf numFmtId="0" fontId="0" fillId="0" borderId="0" xfId="0" applyAlignment="1">
      <alignment horizontal="center"/>
    </xf>
    <xf numFmtId="0" fontId="4" fillId="0" borderId="1" xfId="0" applyFont="1"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8" fillId="0" borderId="4" xfId="1" applyBorder="1" applyAlignment="1">
      <alignment horizontal="center" vertical="center"/>
    </xf>
    <xf numFmtId="0" fontId="8" fillId="0" borderId="0" xfId="1" applyBorder="1" applyAlignment="1">
      <alignment horizontal="center" vertical="center"/>
    </xf>
    <xf numFmtId="0" fontId="8" fillId="0" borderId="5" xfId="1"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5" xfId="0" applyFont="1" applyBorder="1" applyAlignment="1">
      <alignment horizontal="center" vertical="center"/>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xf numFmtId="0" fontId="1" fillId="0" borderId="0"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11" fillId="0" borderId="0" xfId="0" applyFont="1" applyBorder="1" applyAlignment="1">
      <alignment vertical="center"/>
    </xf>
    <xf numFmtId="0" fontId="12" fillId="0" borderId="0" xfId="0" applyFont="1" applyAlignment="1">
      <alignment vertical="center"/>
    </xf>
    <xf numFmtId="0" fontId="0" fillId="0" borderId="3" xfId="0" applyBorder="1" applyAlignment="1" applyProtection="1">
      <alignment horizontal="center" vertical="center"/>
      <protection locked="0"/>
    </xf>
    <xf numFmtId="8" fontId="0" fillId="0" borderId="12" xfId="0" applyNumberFormat="1" applyBorder="1" applyAlignment="1">
      <alignment horizontal="center"/>
    </xf>
    <xf numFmtId="0" fontId="0" fillId="0" borderId="0" xfId="0" applyBorder="1" applyAlignment="1">
      <alignment horizontal="center"/>
    </xf>
    <xf numFmtId="0" fontId="0" fillId="0" borderId="0" xfId="0" applyAlignment="1">
      <alignment horizontal="right" vertical="center"/>
    </xf>
    <xf numFmtId="0" fontId="0" fillId="0" borderId="0" xfId="0" applyBorder="1" applyAlignment="1">
      <alignment horizontal="right" vertical="center"/>
    </xf>
    <xf numFmtId="8" fontId="0" fillId="0" borderId="0" xfId="0" applyNumberFormat="1" applyBorder="1" applyAlignment="1">
      <alignment horizontal="center" vertical="center"/>
    </xf>
    <xf numFmtId="0" fontId="2" fillId="0" borderId="0" xfId="0" applyFont="1" applyAlignment="1">
      <alignment horizontal="right" vertical="center"/>
    </xf>
    <xf numFmtId="0" fontId="2" fillId="0" borderId="5" xfId="0" applyFont="1" applyBorder="1" applyAlignment="1">
      <alignment vertical="center"/>
    </xf>
    <xf numFmtId="0" fontId="0" fillId="0" borderId="0" xfId="0" applyFont="1" applyAlignment="1">
      <alignment horizontal="right" vertical="center"/>
    </xf>
    <xf numFmtId="0" fontId="0" fillId="0" borderId="0" xfId="0" applyFont="1" applyAlignment="1">
      <alignment vertical="center"/>
    </xf>
    <xf numFmtId="0" fontId="0" fillId="0" borderId="5" xfId="0" applyFont="1" applyBorder="1" applyAlignment="1">
      <alignment vertical="center"/>
    </xf>
    <xf numFmtId="8" fontId="0" fillId="0" borderId="12" xfId="0" applyNumberFormat="1" applyFont="1" applyBorder="1" applyAlignment="1">
      <alignment horizontal="center" vertical="center"/>
    </xf>
    <xf numFmtId="8" fontId="9" fillId="0" borderId="12" xfId="0" applyNumberFormat="1" applyFont="1" applyBorder="1" applyAlignment="1">
      <alignment horizontal="center" vertical="center"/>
    </xf>
    <xf numFmtId="0" fontId="2" fillId="0" borderId="6" xfId="0" applyFont="1" applyBorder="1" applyAlignment="1" applyProtection="1">
      <alignment horizontal="left" vertical="center"/>
      <protection locked="0"/>
    </xf>
    <xf numFmtId="0" fontId="2" fillId="0" borderId="7" xfId="0" applyFont="1" applyBorder="1" applyAlignment="1" applyProtection="1">
      <alignment horizontal="left" vertical="center"/>
      <protection locked="0"/>
    </xf>
    <xf numFmtId="0" fontId="2" fillId="0" borderId="8" xfId="0" applyFont="1" applyBorder="1" applyAlignment="1" applyProtection="1">
      <alignment horizontal="left" vertical="center"/>
      <protection locked="0"/>
    </xf>
    <xf numFmtId="0" fontId="1" fillId="0" borderId="6"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1" fillId="0" borderId="8" xfId="0" applyFont="1" applyBorder="1" applyAlignment="1" applyProtection="1">
      <alignment horizontal="left" vertical="center"/>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sales@stanboroughpress.org.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624"/>
  <sheetViews>
    <sheetView showGridLines="0" tabSelected="1" workbookViewId="0">
      <selection activeCell="E46" sqref="E46"/>
    </sheetView>
  </sheetViews>
  <sheetFormatPr defaultRowHeight="15" x14ac:dyDescent="0.25"/>
  <cols>
    <col min="1" max="1" width="2.28515625" customWidth="1"/>
    <col min="2" max="2" width="14.140625" bestFit="1" customWidth="1"/>
    <col min="3" max="3" width="68.140625" customWidth="1"/>
    <col min="4" max="4" width="12" style="12" customWidth="1"/>
    <col min="5" max="5" width="11" style="12" customWidth="1"/>
    <col min="6" max="6" width="2.140625" customWidth="1"/>
    <col min="7" max="7" width="11.28515625" hidden="1" customWidth="1"/>
    <col min="8" max="8" width="9.140625" style="12"/>
  </cols>
  <sheetData>
    <row r="1" spans="2:5" ht="33.75" x14ac:dyDescent="0.25">
      <c r="B1" s="41" t="s">
        <v>0</v>
      </c>
      <c r="C1" s="41"/>
      <c r="D1" s="41"/>
      <c r="E1" s="41"/>
    </row>
    <row r="2" spans="2:5" ht="21.75" thickBot="1" x14ac:dyDescent="0.3">
      <c r="B2" s="38" t="s">
        <v>1</v>
      </c>
      <c r="C2" s="38"/>
      <c r="D2" s="38"/>
      <c r="E2" s="38"/>
    </row>
    <row r="3" spans="2:5" ht="21.75" thickBot="1" x14ac:dyDescent="0.3">
      <c r="B3" s="56"/>
      <c r="C3" s="57"/>
      <c r="D3" s="57"/>
      <c r="E3" s="58"/>
    </row>
    <row r="4" spans="2:5" ht="21.75" thickBot="1" x14ac:dyDescent="0.3">
      <c r="B4" s="38" t="s">
        <v>2</v>
      </c>
      <c r="C4" s="38"/>
      <c r="D4" s="38"/>
      <c r="E4" s="38"/>
    </row>
    <row r="5" spans="2:5" ht="21.75" thickBot="1" x14ac:dyDescent="0.3">
      <c r="B5" s="56"/>
      <c r="C5" s="57"/>
      <c r="D5" s="57"/>
      <c r="E5" s="58"/>
    </row>
    <row r="6" spans="2:5" ht="21.75" thickBot="1" x14ac:dyDescent="0.3">
      <c r="B6" s="40" t="s">
        <v>1025</v>
      </c>
      <c r="C6" s="39"/>
      <c r="D6" s="39"/>
      <c r="E6" s="39"/>
    </row>
    <row r="7" spans="2:5" ht="21.75" thickBot="1" x14ac:dyDescent="0.3">
      <c r="B7" s="56"/>
      <c r="C7" s="57"/>
      <c r="D7" s="57"/>
      <c r="E7" s="58"/>
    </row>
    <row r="8" spans="2:5" ht="21.75" thickBot="1" x14ac:dyDescent="0.3">
      <c r="B8" s="38" t="s">
        <v>3</v>
      </c>
      <c r="C8" s="38"/>
      <c r="D8" s="38"/>
      <c r="E8" s="38"/>
    </row>
    <row r="9" spans="2:5" ht="21.75" thickBot="1" x14ac:dyDescent="0.3">
      <c r="B9" s="56"/>
      <c r="C9" s="57"/>
      <c r="D9" s="57"/>
      <c r="E9" s="58"/>
    </row>
    <row r="10" spans="2:5" ht="21.75" thickBot="1" x14ac:dyDescent="0.3">
      <c r="B10" s="38" t="s">
        <v>1024</v>
      </c>
      <c r="C10" s="38"/>
      <c r="D10" s="38"/>
      <c r="E10" s="38"/>
    </row>
    <row r="11" spans="2:5" ht="21.75" customHeight="1" thickBot="1" x14ac:dyDescent="0.3">
      <c r="B11" s="59"/>
      <c r="C11" s="60"/>
      <c r="D11" s="60"/>
      <c r="E11" s="61"/>
    </row>
    <row r="12" spans="2:5" ht="15.75" x14ac:dyDescent="0.25">
      <c r="B12" s="37"/>
      <c r="C12" s="37"/>
      <c r="D12" s="37"/>
      <c r="E12" s="37"/>
    </row>
    <row r="13" spans="2:5" ht="23.25" x14ac:dyDescent="0.25">
      <c r="B13" s="42" t="s">
        <v>4</v>
      </c>
      <c r="C13" s="42"/>
      <c r="D13" s="42"/>
      <c r="E13" s="42"/>
    </row>
    <row r="14" spans="2:5" x14ac:dyDescent="0.25">
      <c r="B14" s="9"/>
      <c r="C14" s="9"/>
      <c r="D14" s="9"/>
      <c r="E14" s="9"/>
    </row>
    <row r="15" spans="2:5" ht="17.25" x14ac:dyDescent="0.25">
      <c r="B15" s="10" t="s">
        <v>5</v>
      </c>
      <c r="C15" s="10"/>
      <c r="D15" s="10"/>
      <c r="E15" s="10"/>
    </row>
    <row r="16" spans="2:5" ht="16.5" thickBot="1" x14ac:dyDescent="0.3">
      <c r="B16" s="4" t="s">
        <v>6</v>
      </c>
      <c r="C16" s="4" t="s">
        <v>7</v>
      </c>
      <c r="D16" s="7" t="s">
        <v>8</v>
      </c>
      <c r="E16" s="13" t="s">
        <v>9</v>
      </c>
    </row>
    <row r="17" spans="2:7" ht="16.5" thickBot="1" x14ac:dyDescent="0.3">
      <c r="B17" s="3" t="s">
        <v>10</v>
      </c>
      <c r="C17" s="3" t="s">
        <v>11</v>
      </c>
      <c r="D17" s="11">
        <v>0.3</v>
      </c>
      <c r="E17" s="43"/>
      <c r="G17" s="5">
        <f>D17*E17</f>
        <v>0</v>
      </c>
    </row>
    <row r="18" spans="2:7" ht="16.5" thickBot="1" x14ac:dyDescent="0.3">
      <c r="B18" s="3" t="s">
        <v>12</v>
      </c>
      <c r="C18" s="3" t="s">
        <v>13</v>
      </c>
      <c r="D18" s="11">
        <v>0.3</v>
      </c>
      <c r="E18" s="43"/>
      <c r="G18" s="5">
        <f t="shared" ref="G18:G81" si="0">D18*E18</f>
        <v>0</v>
      </c>
    </row>
    <row r="19" spans="2:7" ht="16.5" thickBot="1" x14ac:dyDescent="0.3">
      <c r="B19" s="3" t="s">
        <v>14</v>
      </c>
      <c r="C19" s="3" t="s">
        <v>15</v>
      </c>
      <c r="D19" s="11">
        <v>0.3</v>
      </c>
      <c r="E19" s="43"/>
      <c r="G19" s="5">
        <f t="shared" si="0"/>
        <v>0</v>
      </c>
    </row>
    <row r="20" spans="2:7" ht="16.5" thickBot="1" x14ac:dyDescent="0.3">
      <c r="B20" s="3" t="s">
        <v>16</v>
      </c>
      <c r="C20" s="3" t="s">
        <v>17</v>
      </c>
      <c r="D20" s="11">
        <v>0.3</v>
      </c>
      <c r="E20" s="43"/>
      <c r="G20" s="5">
        <f t="shared" si="0"/>
        <v>0</v>
      </c>
    </row>
    <row r="21" spans="2:7" ht="16.5" thickBot="1" x14ac:dyDescent="0.3">
      <c r="B21" s="3" t="s">
        <v>18</v>
      </c>
      <c r="C21" s="3" t="s">
        <v>19</v>
      </c>
      <c r="D21" s="11">
        <v>0.3</v>
      </c>
      <c r="E21" s="43"/>
      <c r="G21" s="5">
        <f t="shared" si="0"/>
        <v>0</v>
      </c>
    </row>
    <row r="22" spans="2:7" ht="16.5" thickBot="1" x14ac:dyDescent="0.3">
      <c r="B22" s="3" t="s">
        <v>20</v>
      </c>
      <c r="C22" s="3" t="s">
        <v>21</v>
      </c>
      <c r="D22" s="11">
        <v>0.3</v>
      </c>
      <c r="E22" s="43"/>
      <c r="G22" s="5">
        <f t="shared" si="0"/>
        <v>0</v>
      </c>
    </row>
    <row r="23" spans="2:7" ht="16.5" thickBot="1" x14ac:dyDescent="0.3">
      <c r="B23" s="3" t="s">
        <v>22</v>
      </c>
      <c r="C23" s="3" t="s">
        <v>23</v>
      </c>
      <c r="D23" s="11">
        <v>0.3</v>
      </c>
      <c r="E23" s="43"/>
      <c r="G23" s="5">
        <f t="shared" si="0"/>
        <v>0</v>
      </c>
    </row>
    <row r="24" spans="2:7" ht="16.5" thickBot="1" x14ac:dyDescent="0.3">
      <c r="B24" s="3" t="s">
        <v>24</v>
      </c>
      <c r="C24" s="3" t="s">
        <v>25</v>
      </c>
      <c r="D24" s="11">
        <v>0.3</v>
      </c>
      <c r="E24" s="43"/>
      <c r="G24" s="5">
        <f t="shared" si="0"/>
        <v>0</v>
      </c>
    </row>
    <row r="25" spans="2:7" ht="16.5" thickBot="1" x14ac:dyDescent="0.3">
      <c r="B25" s="3" t="s">
        <v>26</v>
      </c>
      <c r="C25" s="3" t="s">
        <v>27</v>
      </c>
      <c r="D25" s="11">
        <v>0.3</v>
      </c>
      <c r="E25" s="43"/>
      <c r="G25" s="5">
        <f t="shared" si="0"/>
        <v>0</v>
      </c>
    </row>
    <row r="26" spans="2:7" ht="16.5" thickBot="1" x14ac:dyDescent="0.3">
      <c r="B26" s="3" t="s">
        <v>28</v>
      </c>
      <c r="C26" s="3" t="s">
        <v>29</v>
      </c>
      <c r="D26" s="11">
        <v>0.3</v>
      </c>
      <c r="E26" s="43"/>
      <c r="G26" s="5">
        <f t="shared" si="0"/>
        <v>0</v>
      </c>
    </row>
    <row r="27" spans="2:7" ht="16.5" thickBot="1" x14ac:dyDescent="0.3">
      <c r="B27" s="3" t="s">
        <v>30</v>
      </c>
      <c r="C27" s="3" t="s">
        <v>31</v>
      </c>
      <c r="D27" s="11">
        <v>0.3</v>
      </c>
      <c r="E27" s="43"/>
      <c r="G27" s="5">
        <f t="shared" si="0"/>
        <v>0</v>
      </c>
    </row>
    <row r="28" spans="2:7" ht="16.5" thickBot="1" x14ac:dyDescent="0.3">
      <c r="B28" s="3" t="s">
        <v>32</v>
      </c>
      <c r="C28" s="3" t="s">
        <v>33</v>
      </c>
      <c r="D28" s="11">
        <v>0.3</v>
      </c>
      <c r="E28" s="43"/>
      <c r="G28" s="5">
        <f t="shared" si="0"/>
        <v>0</v>
      </c>
    </row>
    <row r="29" spans="2:7" ht="16.5" thickBot="1" x14ac:dyDescent="0.3">
      <c r="B29" s="3" t="s">
        <v>34</v>
      </c>
      <c r="C29" s="3" t="s">
        <v>35</v>
      </c>
      <c r="D29" s="11">
        <v>0.3</v>
      </c>
      <c r="E29" s="43"/>
      <c r="G29" s="5">
        <f t="shared" si="0"/>
        <v>0</v>
      </c>
    </row>
    <row r="30" spans="2:7" ht="16.5" thickBot="1" x14ac:dyDescent="0.3">
      <c r="B30" s="3" t="s">
        <v>36</v>
      </c>
      <c r="C30" s="3" t="s">
        <v>37</v>
      </c>
      <c r="D30" s="11">
        <v>0.3</v>
      </c>
      <c r="E30" s="43"/>
      <c r="G30" s="5">
        <f t="shared" si="0"/>
        <v>0</v>
      </c>
    </row>
    <row r="31" spans="2:7" ht="16.5" thickBot="1" x14ac:dyDescent="0.3">
      <c r="B31" s="3" t="s">
        <v>38</v>
      </c>
      <c r="C31" s="3" t="s">
        <v>39</v>
      </c>
      <c r="D31" s="11">
        <v>0.3</v>
      </c>
      <c r="E31" s="43"/>
      <c r="G31" s="5">
        <f t="shared" si="0"/>
        <v>0</v>
      </c>
    </row>
    <row r="32" spans="2:7" ht="16.5" thickBot="1" x14ac:dyDescent="0.3">
      <c r="B32" s="3" t="s">
        <v>40</v>
      </c>
      <c r="C32" s="3" t="s">
        <v>41</v>
      </c>
      <c r="D32" s="11">
        <v>0.3</v>
      </c>
      <c r="E32" s="43"/>
      <c r="G32" s="5">
        <f t="shared" si="0"/>
        <v>0</v>
      </c>
    </row>
    <row r="33" spans="2:7" ht="16.5" thickBot="1" x14ac:dyDescent="0.3">
      <c r="B33" s="3" t="s">
        <v>42</v>
      </c>
      <c r="C33" s="3" t="s">
        <v>43</v>
      </c>
      <c r="D33" s="11">
        <v>0.3</v>
      </c>
      <c r="E33" s="43"/>
      <c r="G33" s="5">
        <f t="shared" si="0"/>
        <v>0</v>
      </c>
    </row>
    <row r="34" spans="2:7" ht="16.5" thickBot="1" x14ac:dyDescent="0.3">
      <c r="B34" s="3" t="s">
        <v>44</v>
      </c>
      <c r="C34" s="3" t="s">
        <v>45</v>
      </c>
      <c r="D34" s="11">
        <v>0.3</v>
      </c>
      <c r="E34" s="43"/>
      <c r="G34" s="5">
        <f t="shared" si="0"/>
        <v>0</v>
      </c>
    </row>
    <row r="35" spans="2:7" ht="16.5" thickBot="1" x14ac:dyDescent="0.3">
      <c r="B35" s="3" t="s">
        <v>46</v>
      </c>
      <c r="C35" s="3" t="s">
        <v>47</v>
      </c>
      <c r="D35" s="11">
        <v>0.3</v>
      </c>
      <c r="E35" s="43"/>
      <c r="G35" s="5">
        <f t="shared" si="0"/>
        <v>0</v>
      </c>
    </row>
    <row r="36" spans="2:7" ht="16.5" thickBot="1" x14ac:dyDescent="0.3">
      <c r="B36" s="3" t="s">
        <v>48</v>
      </c>
      <c r="C36" s="3" t="s">
        <v>49</v>
      </c>
      <c r="D36" s="11">
        <v>0.3</v>
      </c>
      <c r="E36" s="43"/>
      <c r="G36" s="5">
        <f t="shared" si="0"/>
        <v>0</v>
      </c>
    </row>
    <row r="37" spans="2:7" ht="16.5" thickBot="1" x14ac:dyDescent="0.3">
      <c r="B37" s="3" t="s">
        <v>50</v>
      </c>
      <c r="C37" s="3" t="s">
        <v>51</v>
      </c>
      <c r="D37" s="11">
        <v>0.3</v>
      </c>
      <c r="E37" s="43"/>
      <c r="G37" s="5">
        <f t="shared" si="0"/>
        <v>0</v>
      </c>
    </row>
    <row r="38" spans="2:7" ht="16.5" thickBot="1" x14ac:dyDescent="0.3">
      <c r="B38" s="3" t="s">
        <v>52</v>
      </c>
      <c r="C38" s="3" t="s">
        <v>53</v>
      </c>
      <c r="D38" s="11">
        <v>0.3</v>
      </c>
      <c r="E38" s="43"/>
      <c r="G38" s="5">
        <f t="shared" si="0"/>
        <v>0</v>
      </c>
    </row>
    <row r="39" spans="2:7" ht="16.5" thickBot="1" x14ac:dyDescent="0.3">
      <c r="B39" s="3" t="s">
        <v>54</v>
      </c>
      <c r="C39" s="3" t="s">
        <v>55</v>
      </c>
      <c r="D39" s="11">
        <v>0.3</v>
      </c>
      <c r="E39" s="43"/>
      <c r="G39" s="5">
        <f t="shared" si="0"/>
        <v>0</v>
      </c>
    </row>
    <row r="40" spans="2:7" ht="16.5" thickBot="1" x14ac:dyDescent="0.3">
      <c r="B40" s="3" t="s">
        <v>56</v>
      </c>
      <c r="C40" s="3" t="s">
        <v>57</v>
      </c>
      <c r="D40" s="11">
        <v>0.3</v>
      </c>
      <c r="E40" s="43"/>
      <c r="G40" s="5">
        <f t="shared" si="0"/>
        <v>0</v>
      </c>
    </row>
    <row r="41" spans="2:7" ht="16.5" thickBot="1" x14ac:dyDescent="0.3">
      <c r="B41" s="3" t="s">
        <v>58</v>
      </c>
      <c r="C41" s="3" t="s">
        <v>59</v>
      </c>
      <c r="D41" s="11">
        <v>0.3</v>
      </c>
      <c r="E41" s="43"/>
      <c r="G41" s="5">
        <f t="shared" si="0"/>
        <v>0</v>
      </c>
    </row>
    <row r="42" spans="2:7" ht="16.5" thickBot="1" x14ac:dyDescent="0.3">
      <c r="B42" s="3" t="s">
        <v>60</v>
      </c>
      <c r="C42" s="3" t="s">
        <v>61</v>
      </c>
      <c r="D42" s="11">
        <v>0.3</v>
      </c>
      <c r="E42" s="43"/>
      <c r="G42" s="5">
        <f t="shared" si="0"/>
        <v>0</v>
      </c>
    </row>
    <row r="43" spans="2:7" ht="16.5" thickBot="1" x14ac:dyDescent="0.3">
      <c r="B43" s="3" t="s">
        <v>62</v>
      </c>
      <c r="C43" s="3" t="s">
        <v>63</v>
      </c>
      <c r="D43" s="11">
        <v>0.3</v>
      </c>
      <c r="E43" s="43"/>
      <c r="G43" s="5">
        <f t="shared" si="0"/>
        <v>0</v>
      </c>
    </row>
    <row r="44" spans="2:7" ht="16.5" thickBot="1" x14ac:dyDescent="0.3">
      <c r="B44" s="3" t="s">
        <v>64</v>
      </c>
      <c r="C44" s="3" t="s">
        <v>65</v>
      </c>
      <c r="D44" s="11">
        <v>0.3</v>
      </c>
      <c r="E44" s="43"/>
      <c r="G44" s="5">
        <f t="shared" si="0"/>
        <v>0</v>
      </c>
    </row>
    <row r="45" spans="2:7" ht="16.5" thickBot="1" x14ac:dyDescent="0.3">
      <c r="B45" s="3" t="s">
        <v>66</v>
      </c>
      <c r="C45" s="3" t="s">
        <v>67</v>
      </c>
      <c r="D45" s="11">
        <v>0.3</v>
      </c>
      <c r="E45" s="43"/>
      <c r="G45" s="5">
        <f t="shared" si="0"/>
        <v>0</v>
      </c>
    </row>
    <row r="46" spans="2:7" ht="16.5" thickBot="1" x14ac:dyDescent="0.3">
      <c r="B46" s="3" t="s">
        <v>68</v>
      </c>
      <c r="C46" s="3" t="s">
        <v>69</v>
      </c>
      <c r="D46" s="11">
        <v>0.3</v>
      </c>
      <c r="E46" s="43"/>
      <c r="G46" s="5">
        <f t="shared" si="0"/>
        <v>0</v>
      </c>
    </row>
    <row r="47" spans="2:7" ht="16.5" thickBot="1" x14ac:dyDescent="0.3">
      <c r="B47" s="3" t="s">
        <v>70</v>
      </c>
      <c r="C47" s="3" t="s">
        <v>71</v>
      </c>
      <c r="D47" s="11">
        <v>0.3</v>
      </c>
      <c r="E47" s="43"/>
      <c r="G47" s="5">
        <f t="shared" si="0"/>
        <v>0</v>
      </c>
    </row>
    <row r="48" spans="2:7" ht="16.5" thickBot="1" x14ac:dyDescent="0.3">
      <c r="B48" s="3" t="s">
        <v>72</v>
      </c>
      <c r="C48" s="3" t="s">
        <v>73</v>
      </c>
      <c r="D48" s="11">
        <v>0.3</v>
      </c>
      <c r="E48" s="43"/>
      <c r="G48" s="5">
        <f t="shared" si="0"/>
        <v>0</v>
      </c>
    </row>
    <row r="49" spans="2:8" ht="16.5" thickBot="1" x14ac:dyDescent="0.3">
      <c r="B49" s="3" t="s">
        <v>74</v>
      </c>
      <c r="C49" s="3" t="s">
        <v>75</v>
      </c>
      <c r="D49" s="11">
        <v>0.3</v>
      </c>
      <c r="E49" s="43"/>
      <c r="G49" s="5">
        <f t="shared" si="0"/>
        <v>0</v>
      </c>
    </row>
    <row r="50" spans="2:8" ht="16.5" thickBot="1" x14ac:dyDescent="0.3">
      <c r="B50" s="3" t="s">
        <v>76</v>
      </c>
      <c r="C50" s="3" t="s">
        <v>77</v>
      </c>
      <c r="D50" s="11">
        <v>0.3</v>
      </c>
      <c r="E50" s="43"/>
      <c r="G50" s="5">
        <f t="shared" si="0"/>
        <v>0</v>
      </c>
    </row>
    <row r="51" spans="2:8" ht="16.5" thickBot="1" x14ac:dyDescent="0.3">
      <c r="B51" s="3" t="s">
        <v>78</v>
      </c>
      <c r="C51" s="3" t="s">
        <v>79</v>
      </c>
      <c r="D51" s="11">
        <v>0.3</v>
      </c>
      <c r="E51" s="43"/>
      <c r="G51" s="5">
        <f t="shared" si="0"/>
        <v>0</v>
      </c>
    </row>
    <row r="52" spans="2:8" ht="16.5" thickBot="1" x14ac:dyDescent="0.3">
      <c r="B52" s="3" t="s">
        <v>80</v>
      </c>
      <c r="C52" s="3" t="s">
        <v>81</v>
      </c>
      <c r="D52" s="11">
        <v>0.3</v>
      </c>
      <c r="E52" s="43"/>
      <c r="G52" s="5">
        <f t="shared" si="0"/>
        <v>0</v>
      </c>
    </row>
    <row r="53" spans="2:8" ht="16.5" thickBot="1" x14ac:dyDescent="0.3">
      <c r="B53" s="3" t="s">
        <v>82</v>
      </c>
      <c r="C53" s="3" t="s">
        <v>83</v>
      </c>
      <c r="D53" s="11">
        <v>0.3</v>
      </c>
      <c r="E53" s="43"/>
      <c r="G53" s="5">
        <f t="shared" si="0"/>
        <v>0</v>
      </c>
    </row>
    <row r="54" spans="2:8" ht="16.5" thickBot="1" x14ac:dyDescent="0.3">
      <c r="B54" s="3" t="s">
        <v>84</v>
      </c>
      <c r="C54" s="3" t="s">
        <v>85</v>
      </c>
      <c r="D54" s="11">
        <v>0.3</v>
      </c>
      <c r="E54" s="43"/>
      <c r="G54" s="5">
        <f t="shared" si="0"/>
        <v>0</v>
      </c>
    </row>
    <row r="55" spans="2:8" ht="16.5" thickBot="1" x14ac:dyDescent="0.3">
      <c r="B55" s="3" t="s">
        <v>86</v>
      </c>
      <c r="C55" s="3" t="s">
        <v>87</v>
      </c>
      <c r="D55" s="11">
        <v>0.3</v>
      </c>
      <c r="E55" s="43"/>
      <c r="G55" s="5">
        <f t="shared" si="0"/>
        <v>0</v>
      </c>
    </row>
    <row r="56" spans="2:8" ht="16.5" thickBot="1" x14ac:dyDescent="0.3">
      <c r="B56" s="3" t="s">
        <v>88</v>
      </c>
      <c r="C56" s="3" t="s">
        <v>89</v>
      </c>
      <c r="D56" s="11">
        <v>0.3</v>
      </c>
      <c r="E56" s="43"/>
      <c r="G56" s="5">
        <f t="shared" si="0"/>
        <v>0</v>
      </c>
    </row>
    <row r="57" spans="2:8" ht="16.5" thickBot="1" x14ac:dyDescent="0.3">
      <c r="B57" s="3" t="s">
        <v>90</v>
      </c>
      <c r="C57" s="3" t="s">
        <v>91</v>
      </c>
      <c r="D57" s="11">
        <v>0.3</v>
      </c>
      <c r="E57" s="43"/>
      <c r="G57" s="5">
        <f t="shared" si="0"/>
        <v>0</v>
      </c>
    </row>
    <row r="58" spans="2:8" ht="16.5" thickBot="1" x14ac:dyDescent="0.3">
      <c r="B58" s="3" t="s">
        <v>92</v>
      </c>
      <c r="C58" s="3" t="s">
        <v>93</v>
      </c>
      <c r="D58" s="11">
        <v>0.3</v>
      </c>
      <c r="E58" s="43"/>
      <c r="G58" s="5">
        <f t="shared" si="0"/>
        <v>0</v>
      </c>
    </row>
    <row r="59" spans="2:8" ht="16.5" thickBot="1" x14ac:dyDescent="0.3">
      <c r="B59" s="3" t="s">
        <v>94</v>
      </c>
      <c r="C59" s="3" t="s">
        <v>95</v>
      </c>
      <c r="D59" s="11">
        <v>0.3</v>
      </c>
      <c r="E59" s="43"/>
      <c r="G59" s="5">
        <f t="shared" si="0"/>
        <v>0</v>
      </c>
    </row>
    <row r="60" spans="2:8" ht="16.5" thickBot="1" x14ac:dyDescent="0.3">
      <c r="B60" s="3" t="s">
        <v>96</v>
      </c>
      <c r="C60" s="3" t="s">
        <v>97</v>
      </c>
      <c r="D60" s="11">
        <v>0.3</v>
      </c>
      <c r="E60" s="43"/>
      <c r="G60" s="5">
        <f t="shared" si="0"/>
        <v>0</v>
      </c>
    </row>
    <row r="61" spans="2:8" ht="16.5" thickBot="1" x14ac:dyDescent="0.3">
      <c r="B61" s="3" t="s">
        <v>98</v>
      </c>
      <c r="C61" s="3" t="s">
        <v>99</v>
      </c>
      <c r="D61" s="11">
        <v>0.3</v>
      </c>
      <c r="E61" s="43"/>
      <c r="G61" s="5">
        <f t="shared" si="0"/>
        <v>0</v>
      </c>
      <c r="H61" s="12" t="s">
        <v>1026</v>
      </c>
    </row>
    <row r="62" spans="2:8" ht="16.5" thickBot="1" x14ac:dyDescent="0.3">
      <c r="B62" s="3" t="s">
        <v>100</v>
      </c>
      <c r="C62" s="3" t="s">
        <v>101</v>
      </c>
      <c r="D62" s="11">
        <v>0.3</v>
      </c>
      <c r="E62" s="43"/>
      <c r="G62" s="5">
        <f t="shared" si="0"/>
        <v>0</v>
      </c>
      <c r="H62" s="44">
        <f>SUM(G17:G62)</f>
        <v>0</v>
      </c>
    </row>
    <row r="63" spans="2:8" x14ac:dyDescent="0.25">
      <c r="B63" s="1"/>
      <c r="C63" s="1"/>
      <c r="D63" s="6"/>
      <c r="E63" s="6"/>
      <c r="G63" s="5"/>
    </row>
    <row r="64" spans="2:8" ht="17.25" x14ac:dyDescent="0.25">
      <c r="B64" s="10" t="s">
        <v>102</v>
      </c>
      <c r="C64" s="10"/>
      <c r="D64" s="10"/>
      <c r="E64" s="10"/>
      <c r="G64" s="5"/>
    </row>
    <row r="65" spans="2:8" ht="16.5" thickBot="1" x14ac:dyDescent="0.3">
      <c r="B65" s="4" t="s">
        <v>103</v>
      </c>
      <c r="C65" s="4" t="s">
        <v>7</v>
      </c>
      <c r="D65" s="7" t="s">
        <v>8</v>
      </c>
      <c r="E65" s="13" t="s">
        <v>9</v>
      </c>
      <c r="G65" s="5"/>
    </row>
    <row r="66" spans="2:8" ht="16.5" thickBot="1" x14ac:dyDescent="0.3">
      <c r="B66" s="3" t="s">
        <v>104</v>
      </c>
      <c r="C66" s="3" t="s">
        <v>105</v>
      </c>
      <c r="D66" s="11">
        <v>0.25</v>
      </c>
      <c r="E66" s="43"/>
      <c r="G66" s="5">
        <f t="shared" si="0"/>
        <v>0</v>
      </c>
    </row>
    <row r="67" spans="2:8" ht="16.5" thickBot="1" x14ac:dyDescent="0.3">
      <c r="B67" s="3" t="s">
        <v>106</v>
      </c>
      <c r="C67" s="3" t="s">
        <v>107</v>
      </c>
      <c r="D67" s="11">
        <v>0.25</v>
      </c>
      <c r="E67" s="43"/>
      <c r="G67" s="5">
        <f t="shared" si="0"/>
        <v>0</v>
      </c>
    </row>
    <row r="68" spans="2:8" ht="16.5" thickBot="1" x14ac:dyDescent="0.3">
      <c r="B68" s="3" t="s">
        <v>108</v>
      </c>
      <c r="C68" s="3" t="s">
        <v>109</v>
      </c>
      <c r="D68" s="11">
        <v>0.25</v>
      </c>
      <c r="E68" s="43"/>
      <c r="G68" s="5">
        <f t="shared" si="0"/>
        <v>0</v>
      </c>
    </row>
    <row r="69" spans="2:8" ht="16.5" thickBot="1" x14ac:dyDescent="0.3">
      <c r="B69" s="3" t="s">
        <v>110</v>
      </c>
      <c r="C69" s="3" t="s">
        <v>111</v>
      </c>
      <c r="D69" s="11">
        <v>0.25</v>
      </c>
      <c r="E69" s="43"/>
      <c r="G69" s="5">
        <f t="shared" si="0"/>
        <v>0</v>
      </c>
    </row>
    <row r="70" spans="2:8" ht="16.5" thickBot="1" x14ac:dyDescent="0.3">
      <c r="B70" s="3" t="s">
        <v>112</v>
      </c>
      <c r="C70" s="3" t="s">
        <v>113</v>
      </c>
      <c r="D70" s="11">
        <v>0.25</v>
      </c>
      <c r="E70" s="43"/>
      <c r="G70" s="5">
        <f t="shared" si="0"/>
        <v>0</v>
      </c>
    </row>
    <row r="71" spans="2:8" ht="16.5" thickBot="1" x14ac:dyDescent="0.3">
      <c r="B71" s="3" t="s">
        <v>114</v>
      </c>
      <c r="C71" s="3" t="s">
        <v>115</v>
      </c>
      <c r="D71" s="11">
        <v>0.25</v>
      </c>
      <c r="E71" s="43"/>
      <c r="G71" s="5">
        <f t="shared" si="0"/>
        <v>0</v>
      </c>
    </row>
    <row r="72" spans="2:8" ht="16.5" thickBot="1" x14ac:dyDescent="0.3">
      <c r="B72" s="3" t="s">
        <v>116</v>
      </c>
      <c r="C72" s="3" t="s">
        <v>117</v>
      </c>
      <c r="D72" s="11">
        <v>0.25</v>
      </c>
      <c r="E72" s="43"/>
      <c r="G72" s="5">
        <f t="shared" si="0"/>
        <v>0</v>
      </c>
    </row>
    <row r="73" spans="2:8" ht="16.5" thickBot="1" x14ac:dyDescent="0.3">
      <c r="B73" s="3" t="s">
        <v>118</v>
      </c>
      <c r="C73" s="3" t="s">
        <v>119</v>
      </c>
      <c r="D73" s="11">
        <v>0.25</v>
      </c>
      <c r="E73" s="43"/>
      <c r="G73" s="5">
        <f t="shared" si="0"/>
        <v>0</v>
      </c>
    </row>
    <row r="74" spans="2:8" ht="16.5" thickBot="1" x14ac:dyDescent="0.3">
      <c r="B74" s="3" t="s">
        <v>120</v>
      </c>
      <c r="C74" s="3" t="s">
        <v>121</v>
      </c>
      <c r="D74" s="11">
        <v>0.25</v>
      </c>
      <c r="E74" s="43"/>
      <c r="G74" s="5">
        <f t="shared" si="0"/>
        <v>0</v>
      </c>
    </row>
    <row r="75" spans="2:8" ht="16.5" thickBot="1" x14ac:dyDescent="0.3">
      <c r="B75" s="3" t="s">
        <v>122</v>
      </c>
      <c r="C75" s="3" t="s">
        <v>123</v>
      </c>
      <c r="D75" s="11">
        <v>0.25</v>
      </c>
      <c r="E75" s="43"/>
      <c r="G75" s="5">
        <f t="shared" si="0"/>
        <v>0</v>
      </c>
    </row>
    <row r="76" spans="2:8" ht="16.5" thickBot="1" x14ac:dyDescent="0.3">
      <c r="B76" s="3" t="s">
        <v>124</v>
      </c>
      <c r="C76" s="3" t="s">
        <v>125</v>
      </c>
      <c r="D76" s="11">
        <v>0.25</v>
      </c>
      <c r="E76" s="43"/>
      <c r="G76" s="5">
        <f t="shared" si="0"/>
        <v>0</v>
      </c>
    </row>
    <row r="77" spans="2:8" ht="16.5" thickBot="1" x14ac:dyDescent="0.3">
      <c r="B77" s="3" t="s">
        <v>126</v>
      </c>
      <c r="C77" s="3" t="s">
        <v>127</v>
      </c>
      <c r="D77" s="11">
        <v>0.25</v>
      </c>
      <c r="E77" s="43"/>
      <c r="G77" s="5">
        <f t="shared" si="0"/>
        <v>0</v>
      </c>
    </row>
    <row r="78" spans="2:8" ht="16.5" thickBot="1" x14ac:dyDescent="0.3">
      <c r="B78" s="3" t="s">
        <v>128</v>
      </c>
      <c r="C78" s="3" t="s">
        <v>129</v>
      </c>
      <c r="D78" s="11">
        <v>0.25</v>
      </c>
      <c r="E78" s="43"/>
      <c r="G78" s="5">
        <f t="shared" si="0"/>
        <v>0</v>
      </c>
    </row>
    <row r="79" spans="2:8" ht="16.5" thickBot="1" x14ac:dyDescent="0.3">
      <c r="B79" s="3" t="s">
        <v>130</v>
      </c>
      <c r="C79" s="3" t="s">
        <v>131</v>
      </c>
      <c r="D79" s="11">
        <v>0.25</v>
      </c>
      <c r="E79" s="43"/>
      <c r="G79" s="5">
        <f t="shared" si="0"/>
        <v>0</v>
      </c>
    </row>
    <row r="80" spans="2:8" ht="16.5" thickBot="1" x14ac:dyDescent="0.3">
      <c r="B80" s="3" t="s">
        <v>132</v>
      </c>
      <c r="C80" s="3" t="s">
        <v>133</v>
      </c>
      <c r="D80" s="11">
        <v>0.25</v>
      </c>
      <c r="E80" s="43"/>
      <c r="G80" s="5">
        <f t="shared" si="0"/>
        <v>0</v>
      </c>
      <c r="H80" s="12" t="s">
        <v>1026</v>
      </c>
    </row>
    <row r="81" spans="2:8" ht="16.5" thickBot="1" x14ac:dyDescent="0.3">
      <c r="B81" s="3" t="s">
        <v>134</v>
      </c>
      <c r="C81" s="3" t="s">
        <v>135</v>
      </c>
      <c r="D81" s="11">
        <v>0.25</v>
      </c>
      <c r="E81" s="43"/>
      <c r="G81" s="5">
        <f t="shared" si="0"/>
        <v>0</v>
      </c>
      <c r="H81" s="44">
        <f>SUM(G66:G81)</f>
        <v>0</v>
      </c>
    </row>
    <row r="82" spans="2:8" x14ac:dyDescent="0.25">
      <c r="B82" s="1"/>
      <c r="C82" s="1"/>
      <c r="D82" s="6"/>
      <c r="E82" s="6"/>
      <c r="G82" s="5"/>
    </row>
    <row r="83" spans="2:8" ht="17.25" x14ac:dyDescent="0.25">
      <c r="B83" s="10" t="s">
        <v>136</v>
      </c>
      <c r="C83" s="10"/>
      <c r="D83" s="10"/>
      <c r="E83" s="10"/>
      <c r="G83" s="5"/>
    </row>
    <row r="84" spans="2:8" ht="16.5" thickBot="1" x14ac:dyDescent="0.3">
      <c r="B84" s="4" t="s">
        <v>103</v>
      </c>
      <c r="C84" s="4" t="s">
        <v>7</v>
      </c>
      <c r="D84" s="7" t="s">
        <v>8</v>
      </c>
      <c r="E84" s="13" t="s">
        <v>9</v>
      </c>
      <c r="G84" s="5"/>
    </row>
    <row r="85" spans="2:8" ht="16.5" thickBot="1" x14ac:dyDescent="0.3">
      <c r="B85" s="3" t="s">
        <v>137</v>
      </c>
      <c r="C85" s="3" t="s">
        <v>138</v>
      </c>
      <c r="D85" s="11">
        <v>0.2</v>
      </c>
      <c r="E85" s="43"/>
      <c r="G85" s="5">
        <f t="shared" ref="G85:G145" si="1">D85*E85</f>
        <v>0</v>
      </c>
    </row>
    <row r="86" spans="2:8" ht="16.5" thickBot="1" x14ac:dyDescent="0.3">
      <c r="B86" s="3" t="s">
        <v>139</v>
      </c>
      <c r="C86" s="3" t="s">
        <v>140</v>
      </c>
      <c r="D86" s="11">
        <v>0.2</v>
      </c>
      <c r="E86" s="43"/>
      <c r="G86" s="5">
        <f t="shared" si="1"/>
        <v>0</v>
      </c>
    </row>
    <row r="87" spans="2:8" ht="16.5" thickBot="1" x14ac:dyDescent="0.3">
      <c r="B87" s="3" t="s">
        <v>141</v>
      </c>
      <c r="C87" s="3" t="s">
        <v>142</v>
      </c>
      <c r="D87" s="11">
        <v>0.2</v>
      </c>
      <c r="E87" s="43"/>
      <c r="G87" s="5">
        <f t="shared" si="1"/>
        <v>0</v>
      </c>
    </row>
    <row r="88" spans="2:8" ht="16.5" thickBot="1" x14ac:dyDescent="0.3">
      <c r="B88" s="3" t="s">
        <v>143</v>
      </c>
      <c r="C88" s="3" t="s">
        <v>144</v>
      </c>
      <c r="D88" s="11">
        <v>0.2</v>
      </c>
      <c r="E88" s="43"/>
      <c r="G88" s="5">
        <f t="shared" si="1"/>
        <v>0</v>
      </c>
    </row>
    <row r="89" spans="2:8" ht="16.5" thickBot="1" x14ac:dyDescent="0.3">
      <c r="B89" s="3" t="s">
        <v>145</v>
      </c>
      <c r="C89" s="3" t="s">
        <v>146</v>
      </c>
      <c r="D89" s="11">
        <v>0.55000000000000004</v>
      </c>
      <c r="E89" s="43"/>
      <c r="G89" s="5">
        <f t="shared" si="1"/>
        <v>0</v>
      </c>
    </row>
    <row r="90" spans="2:8" ht="16.5" thickBot="1" x14ac:dyDescent="0.3">
      <c r="B90" s="3" t="s">
        <v>147</v>
      </c>
      <c r="C90" s="3" t="s">
        <v>148</v>
      </c>
      <c r="D90" s="11">
        <v>0.55000000000000004</v>
      </c>
      <c r="E90" s="43"/>
      <c r="G90" s="5">
        <f t="shared" si="1"/>
        <v>0</v>
      </c>
    </row>
    <row r="91" spans="2:8" ht="16.5" thickBot="1" x14ac:dyDescent="0.3">
      <c r="B91" s="3" t="s">
        <v>149</v>
      </c>
      <c r="C91" s="3" t="s">
        <v>150</v>
      </c>
      <c r="D91" s="11">
        <v>0.55000000000000004</v>
      </c>
      <c r="E91" s="43"/>
      <c r="G91" s="5">
        <f t="shared" si="1"/>
        <v>0</v>
      </c>
      <c r="H91" s="12" t="s">
        <v>1026</v>
      </c>
    </row>
    <row r="92" spans="2:8" ht="16.5" thickBot="1" x14ac:dyDescent="0.3">
      <c r="B92" s="3" t="s">
        <v>151</v>
      </c>
      <c r="C92" s="3" t="s">
        <v>152</v>
      </c>
      <c r="D92" s="11">
        <v>0.55000000000000004</v>
      </c>
      <c r="E92" s="43"/>
      <c r="G92" s="5">
        <f t="shared" si="1"/>
        <v>0</v>
      </c>
      <c r="H92" s="44">
        <f>SUM(G85:G92)</f>
        <v>0</v>
      </c>
    </row>
    <row r="93" spans="2:8" x14ac:dyDescent="0.25">
      <c r="B93" s="1"/>
      <c r="C93" s="1"/>
      <c r="D93" s="6"/>
      <c r="E93" s="6"/>
      <c r="G93" s="5"/>
    </row>
    <row r="94" spans="2:8" ht="17.25" x14ac:dyDescent="0.25">
      <c r="B94" s="10" t="s">
        <v>153</v>
      </c>
      <c r="C94" s="10"/>
      <c r="D94" s="10"/>
      <c r="E94" s="10"/>
      <c r="G94" s="5"/>
    </row>
    <row r="95" spans="2:8" ht="16.5" thickBot="1" x14ac:dyDescent="0.3">
      <c r="B95" s="4" t="s">
        <v>103</v>
      </c>
      <c r="C95" s="4" t="s">
        <v>7</v>
      </c>
      <c r="D95" s="7" t="s">
        <v>8</v>
      </c>
      <c r="E95" s="13" t="s">
        <v>9</v>
      </c>
      <c r="G95" s="5"/>
    </row>
    <row r="96" spans="2:8" ht="16.5" thickBot="1" x14ac:dyDescent="0.3">
      <c r="B96" s="3" t="s">
        <v>154</v>
      </c>
      <c r="C96" s="3" t="s">
        <v>155</v>
      </c>
      <c r="D96" s="11">
        <v>0.3</v>
      </c>
      <c r="E96" s="43"/>
      <c r="G96" s="5">
        <f t="shared" si="1"/>
        <v>0</v>
      </c>
    </row>
    <row r="97" spans="2:8" ht="16.5" thickBot="1" x14ac:dyDescent="0.3">
      <c r="B97" s="3" t="s">
        <v>156</v>
      </c>
      <c r="C97" s="3" t="s">
        <v>157</v>
      </c>
      <c r="D97" s="11">
        <v>0.3</v>
      </c>
      <c r="E97" s="43"/>
      <c r="G97" s="5">
        <f t="shared" si="1"/>
        <v>0</v>
      </c>
    </row>
    <row r="98" spans="2:8" ht="16.5" thickBot="1" x14ac:dyDescent="0.3">
      <c r="B98" s="3" t="s">
        <v>158</v>
      </c>
      <c r="C98" s="3" t="s">
        <v>159</v>
      </c>
      <c r="D98" s="11">
        <v>4.95</v>
      </c>
      <c r="E98" s="43"/>
      <c r="G98" s="5">
        <f t="shared" si="1"/>
        <v>0</v>
      </c>
    </row>
    <row r="99" spans="2:8" ht="16.5" thickBot="1" x14ac:dyDescent="0.3">
      <c r="B99" s="3" t="s">
        <v>160</v>
      </c>
      <c r="C99" s="3" t="s">
        <v>161</v>
      </c>
      <c r="D99" s="11">
        <v>4.95</v>
      </c>
      <c r="E99" s="43"/>
      <c r="G99" s="5">
        <f t="shared" si="1"/>
        <v>0</v>
      </c>
    </row>
    <row r="100" spans="2:8" ht="16.5" thickBot="1" x14ac:dyDescent="0.3">
      <c r="B100" s="3" t="s">
        <v>162</v>
      </c>
      <c r="C100" s="3" t="s">
        <v>163</v>
      </c>
      <c r="D100" s="11">
        <v>0.95</v>
      </c>
      <c r="E100" s="43"/>
      <c r="G100" s="5">
        <f t="shared" si="1"/>
        <v>0</v>
      </c>
    </row>
    <row r="101" spans="2:8" ht="16.5" thickBot="1" x14ac:dyDescent="0.3">
      <c r="B101" s="3" t="s">
        <v>164</v>
      </c>
      <c r="C101" s="3" t="s">
        <v>165</v>
      </c>
      <c r="D101" s="11">
        <v>0.3</v>
      </c>
      <c r="E101" s="43"/>
      <c r="G101" s="5">
        <f t="shared" si="1"/>
        <v>0</v>
      </c>
    </row>
    <row r="102" spans="2:8" ht="16.5" thickBot="1" x14ac:dyDescent="0.3">
      <c r="B102" s="3" t="s">
        <v>166</v>
      </c>
      <c r="C102" s="3" t="s">
        <v>167</v>
      </c>
      <c r="D102" s="11">
        <v>0.3</v>
      </c>
      <c r="E102" s="43"/>
      <c r="G102" s="5">
        <f t="shared" si="1"/>
        <v>0</v>
      </c>
    </row>
    <row r="103" spans="2:8" ht="16.5" thickBot="1" x14ac:dyDescent="0.3">
      <c r="B103" s="3" t="s">
        <v>168</v>
      </c>
      <c r="C103" s="3" t="s">
        <v>169</v>
      </c>
      <c r="D103" s="11">
        <v>0.75</v>
      </c>
      <c r="E103" s="43"/>
      <c r="G103" s="5">
        <f t="shared" si="1"/>
        <v>0</v>
      </c>
    </row>
    <row r="104" spans="2:8" ht="16.5" thickBot="1" x14ac:dyDescent="0.3">
      <c r="B104" s="3" t="s">
        <v>170</v>
      </c>
      <c r="C104" s="3" t="s">
        <v>171</v>
      </c>
      <c r="D104" s="11">
        <v>0.75</v>
      </c>
      <c r="E104" s="43"/>
      <c r="G104" s="5">
        <f t="shared" si="1"/>
        <v>0</v>
      </c>
      <c r="H104" s="12" t="s">
        <v>1026</v>
      </c>
    </row>
    <row r="105" spans="2:8" ht="16.5" thickBot="1" x14ac:dyDescent="0.3">
      <c r="B105" s="3" t="s">
        <v>172</v>
      </c>
      <c r="C105" s="3" t="s">
        <v>173</v>
      </c>
      <c r="D105" s="11">
        <v>4.95</v>
      </c>
      <c r="E105" s="43"/>
      <c r="G105" s="5">
        <f t="shared" si="1"/>
        <v>0</v>
      </c>
      <c r="H105" s="44">
        <f>SUM(G96:G105)</f>
        <v>0</v>
      </c>
    </row>
    <row r="106" spans="2:8" x14ac:dyDescent="0.25">
      <c r="B106" s="9"/>
      <c r="C106" s="9"/>
      <c r="D106" s="9"/>
      <c r="E106" s="9"/>
      <c r="G106" s="5"/>
    </row>
    <row r="107" spans="2:8" ht="17.25" x14ac:dyDescent="0.25">
      <c r="B107" s="10" t="s">
        <v>174</v>
      </c>
      <c r="C107" s="10"/>
      <c r="D107" s="10"/>
      <c r="E107" s="10"/>
      <c r="G107" s="5"/>
    </row>
    <row r="108" spans="2:8" ht="16.5" thickBot="1" x14ac:dyDescent="0.3">
      <c r="B108" s="4" t="s">
        <v>103</v>
      </c>
      <c r="C108" s="4" t="s">
        <v>7</v>
      </c>
      <c r="D108" s="7" t="s">
        <v>8</v>
      </c>
      <c r="E108" s="13" t="s">
        <v>9</v>
      </c>
      <c r="G108" s="5"/>
    </row>
    <row r="109" spans="2:8" ht="16.5" thickBot="1" x14ac:dyDescent="0.3">
      <c r="B109" s="3" t="s">
        <v>175</v>
      </c>
      <c r="C109" s="3" t="s">
        <v>176</v>
      </c>
      <c r="D109" s="11">
        <v>6</v>
      </c>
      <c r="E109" s="43"/>
      <c r="G109" s="5">
        <f t="shared" si="1"/>
        <v>0</v>
      </c>
    </row>
    <row r="110" spans="2:8" ht="16.5" thickBot="1" x14ac:dyDescent="0.3">
      <c r="B110" s="3" t="s">
        <v>177</v>
      </c>
      <c r="C110" s="3" t="s">
        <v>178</v>
      </c>
      <c r="D110" s="11">
        <v>22</v>
      </c>
      <c r="E110" s="43"/>
      <c r="G110" s="5">
        <f t="shared" si="1"/>
        <v>0</v>
      </c>
    </row>
    <row r="111" spans="2:8" ht="16.5" thickBot="1" x14ac:dyDescent="0.3">
      <c r="B111" s="3" t="s">
        <v>179</v>
      </c>
      <c r="C111" s="3" t="s">
        <v>180</v>
      </c>
      <c r="D111" s="11">
        <v>31.5</v>
      </c>
      <c r="E111" s="43"/>
      <c r="G111" s="5">
        <f t="shared" si="1"/>
        <v>0</v>
      </c>
    </row>
    <row r="112" spans="2:8" ht="16.5" thickBot="1" x14ac:dyDescent="0.3">
      <c r="B112" s="3" t="s">
        <v>181</v>
      </c>
      <c r="C112" s="3" t="s">
        <v>182</v>
      </c>
      <c r="D112" s="11">
        <v>6</v>
      </c>
      <c r="E112" s="43"/>
      <c r="G112" s="5">
        <f t="shared" si="1"/>
        <v>0</v>
      </c>
      <c r="H112" s="12" t="s">
        <v>1026</v>
      </c>
    </row>
    <row r="113" spans="2:8" ht="16.5" thickBot="1" x14ac:dyDescent="0.3">
      <c r="B113" s="3" t="s">
        <v>183</v>
      </c>
      <c r="C113" s="3" t="s">
        <v>184</v>
      </c>
      <c r="D113" s="11">
        <v>1</v>
      </c>
      <c r="E113" s="43"/>
      <c r="G113" s="5">
        <f t="shared" si="1"/>
        <v>0</v>
      </c>
      <c r="H113" s="44">
        <f>SUM(G109:G113)</f>
        <v>0</v>
      </c>
    </row>
    <row r="114" spans="2:8" x14ac:dyDescent="0.25">
      <c r="B114" s="9"/>
      <c r="C114" s="9"/>
      <c r="D114" s="9"/>
      <c r="E114" s="9"/>
      <c r="G114" s="5"/>
    </row>
    <row r="115" spans="2:8" ht="23.25" x14ac:dyDescent="0.25">
      <c r="B115" s="42" t="s">
        <v>185</v>
      </c>
      <c r="C115" s="42"/>
      <c r="D115" s="42"/>
      <c r="E115" s="42"/>
      <c r="G115" s="5"/>
    </row>
    <row r="116" spans="2:8" x14ac:dyDescent="0.25">
      <c r="B116" s="9"/>
      <c r="C116" s="9"/>
      <c r="D116" s="9"/>
      <c r="E116" s="9"/>
      <c r="G116" s="5"/>
    </row>
    <row r="117" spans="2:8" ht="17.25" x14ac:dyDescent="0.25">
      <c r="B117" s="10" t="s">
        <v>186</v>
      </c>
      <c r="C117" s="10"/>
      <c r="D117" s="10"/>
      <c r="E117" s="10"/>
      <c r="G117" s="5"/>
    </row>
    <row r="118" spans="2:8" ht="16.5" thickBot="1" x14ac:dyDescent="0.3">
      <c r="B118" s="4" t="s">
        <v>103</v>
      </c>
      <c r="C118" s="4" t="s">
        <v>7</v>
      </c>
      <c r="D118" s="7" t="s">
        <v>8</v>
      </c>
      <c r="E118" s="13" t="s">
        <v>9</v>
      </c>
      <c r="G118" s="5"/>
    </row>
    <row r="119" spans="2:8" ht="16.5" thickBot="1" x14ac:dyDescent="0.3">
      <c r="B119" s="3" t="s">
        <v>187</v>
      </c>
      <c r="C119" s="3" t="s">
        <v>188</v>
      </c>
      <c r="D119" s="11">
        <v>0.4</v>
      </c>
      <c r="E119" s="43"/>
      <c r="G119" s="5">
        <f t="shared" si="1"/>
        <v>0</v>
      </c>
    </row>
    <row r="120" spans="2:8" ht="16.5" thickBot="1" x14ac:dyDescent="0.3">
      <c r="B120" s="3" t="s">
        <v>189</v>
      </c>
      <c r="C120" s="3" t="s">
        <v>190</v>
      </c>
      <c r="D120" s="11">
        <v>0.4</v>
      </c>
      <c r="E120" s="43"/>
      <c r="G120" s="5">
        <f t="shared" si="1"/>
        <v>0</v>
      </c>
    </row>
    <row r="121" spans="2:8" ht="16.5" thickBot="1" x14ac:dyDescent="0.3">
      <c r="B121" s="3" t="s">
        <v>191</v>
      </c>
      <c r="C121" s="3" t="s">
        <v>192</v>
      </c>
      <c r="D121" s="11">
        <v>0.4</v>
      </c>
      <c r="E121" s="43"/>
      <c r="G121" s="5">
        <f t="shared" si="1"/>
        <v>0</v>
      </c>
    </row>
    <row r="122" spans="2:8" ht="16.5" thickBot="1" x14ac:dyDescent="0.3">
      <c r="B122" s="3" t="s">
        <v>193</v>
      </c>
      <c r="C122" s="3" t="s">
        <v>194</v>
      </c>
      <c r="D122" s="11">
        <v>0.4</v>
      </c>
      <c r="E122" s="43"/>
      <c r="G122" s="5">
        <f t="shared" si="1"/>
        <v>0</v>
      </c>
    </row>
    <row r="123" spans="2:8" ht="16.5" thickBot="1" x14ac:dyDescent="0.3">
      <c r="B123" s="3" t="s">
        <v>195</v>
      </c>
      <c r="C123" s="3" t="s">
        <v>196</v>
      </c>
      <c r="D123" s="11">
        <v>0.4</v>
      </c>
      <c r="E123" s="43"/>
      <c r="G123" s="5">
        <f t="shared" si="1"/>
        <v>0</v>
      </c>
    </row>
    <row r="124" spans="2:8" ht="16.5" thickBot="1" x14ac:dyDescent="0.3">
      <c r="B124" s="3" t="s">
        <v>197</v>
      </c>
      <c r="C124" s="3" t="s">
        <v>198</v>
      </c>
      <c r="D124" s="11">
        <v>0.4</v>
      </c>
      <c r="E124" s="43"/>
      <c r="G124" s="5">
        <f t="shared" si="1"/>
        <v>0</v>
      </c>
    </row>
    <row r="125" spans="2:8" ht="16.5" thickBot="1" x14ac:dyDescent="0.3">
      <c r="B125" s="3" t="s">
        <v>199</v>
      </c>
      <c r="C125" s="3" t="s">
        <v>200</v>
      </c>
      <c r="D125" s="11">
        <v>0.4</v>
      </c>
      <c r="E125" s="43"/>
      <c r="G125" s="5">
        <f t="shared" si="1"/>
        <v>0</v>
      </c>
    </row>
    <row r="126" spans="2:8" ht="16.5" thickBot="1" x14ac:dyDescent="0.3">
      <c r="B126" s="3" t="s">
        <v>201</v>
      </c>
      <c r="C126" s="3" t="s">
        <v>202</v>
      </c>
      <c r="D126" s="11">
        <v>0.4</v>
      </c>
      <c r="E126" s="43"/>
      <c r="G126" s="5">
        <f t="shared" si="1"/>
        <v>0</v>
      </c>
    </row>
    <row r="127" spans="2:8" ht="16.5" thickBot="1" x14ac:dyDescent="0.3">
      <c r="B127" s="3" t="s">
        <v>203</v>
      </c>
      <c r="C127" s="3" t="s">
        <v>204</v>
      </c>
      <c r="D127" s="11">
        <v>0.4</v>
      </c>
      <c r="E127" s="43"/>
      <c r="G127" s="5">
        <f t="shared" si="1"/>
        <v>0</v>
      </c>
    </row>
    <row r="128" spans="2:8" ht="16.5" thickBot="1" x14ac:dyDescent="0.3">
      <c r="B128" s="3" t="s">
        <v>205</v>
      </c>
      <c r="C128" s="3" t="s">
        <v>206</v>
      </c>
      <c r="D128" s="11">
        <v>0.4</v>
      </c>
      <c r="E128" s="43"/>
      <c r="G128" s="5">
        <f t="shared" si="1"/>
        <v>0</v>
      </c>
    </row>
    <row r="129" spans="2:7" ht="16.5" thickBot="1" x14ac:dyDescent="0.3">
      <c r="B129" s="3" t="s">
        <v>207</v>
      </c>
      <c r="C129" s="3" t="s">
        <v>208</v>
      </c>
      <c r="D129" s="11">
        <v>0.4</v>
      </c>
      <c r="E129" s="43"/>
      <c r="G129" s="5">
        <f t="shared" si="1"/>
        <v>0</v>
      </c>
    </row>
    <row r="130" spans="2:7" ht="16.5" thickBot="1" x14ac:dyDescent="0.3">
      <c r="B130" s="3" t="s">
        <v>209</v>
      </c>
      <c r="C130" s="3" t="s">
        <v>210</v>
      </c>
      <c r="D130" s="11">
        <v>0.4</v>
      </c>
      <c r="E130" s="43"/>
      <c r="G130" s="5">
        <f t="shared" si="1"/>
        <v>0</v>
      </c>
    </row>
    <row r="131" spans="2:7" ht="16.5" thickBot="1" x14ac:dyDescent="0.3">
      <c r="B131" s="3" t="s">
        <v>211</v>
      </c>
      <c r="C131" s="3" t="s">
        <v>212</v>
      </c>
      <c r="D131" s="11">
        <v>0.4</v>
      </c>
      <c r="E131" s="43"/>
      <c r="G131" s="5">
        <f t="shared" si="1"/>
        <v>0</v>
      </c>
    </row>
    <row r="132" spans="2:7" ht="16.5" thickBot="1" x14ac:dyDescent="0.3">
      <c r="B132" s="3" t="s">
        <v>213</v>
      </c>
      <c r="C132" s="3" t="s">
        <v>214</v>
      </c>
      <c r="D132" s="11">
        <v>0.4</v>
      </c>
      <c r="E132" s="43"/>
      <c r="G132" s="5">
        <f t="shared" si="1"/>
        <v>0</v>
      </c>
    </row>
    <row r="133" spans="2:7" ht="16.5" thickBot="1" x14ac:dyDescent="0.3">
      <c r="B133" s="3" t="s">
        <v>215</v>
      </c>
      <c r="C133" s="3" t="s">
        <v>216</v>
      </c>
      <c r="D133" s="11">
        <v>0.4</v>
      </c>
      <c r="E133" s="43"/>
      <c r="G133" s="5">
        <f t="shared" si="1"/>
        <v>0</v>
      </c>
    </row>
    <row r="134" spans="2:7" ht="16.5" thickBot="1" x14ac:dyDescent="0.3">
      <c r="B134" s="3" t="s">
        <v>217</v>
      </c>
      <c r="C134" s="3" t="s">
        <v>218</v>
      </c>
      <c r="D134" s="11">
        <v>0.4</v>
      </c>
      <c r="E134" s="43"/>
      <c r="G134" s="5">
        <f t="shared" si="1"/>
        <v>0</v>
      </c>
    </row>
    <row r="135" spans="2:7" ht="16.5" thickBot="1" x14ac:dyDescent="0.3">
      <c r="B135" s="3" t="s">
        <v>219</v>
      </c>
      <c r="C135" s="3" t="s">
        <v>220</v>
      </c>
      <c r="D135" s="11">
        <v>0.4</v>
      </c>
      <c r="E135" s="43"/>
      <c r="G135" s="5">
        <f t="shared" si="1"/>
        <v>0</v>
      </c>
    </row>
    <row r="136" spans="2:7" ht="16.5" thickBot="1" x14ac:dyDescent="0.3">
      <c r="B136" s="3" t="s">
        <v>221</v>
      </c>
      <c r="C136" s="3" t="s">
        <v>222</v>
      </c>
      <c r="D136" s="11">
        <v>0.4</v>
      </c>
      <c r="E136" s="43"/>
      <c r="G136" s="5">
        <f t="shared" si="1"/>
        <v>0</v>
      </c>
    </row>
    <row r="137" spans="2:7" ht="16.5" thickBot="1" x14ac:dyDescent="0.3">
      <c r="B137" s="3" t="s">
        <v>223</v>
      </c>
      <c r="C137" s="3" t="s">
        <v>224</v>
      </c>
      <c r="D137" s="11">
        <v>0.4</v>
      </c>
      <c r="E137" s="43"/>
      <c r="G137" s="5">
        <f t="shared" si="1"/>
        <v>0</v>
      </c>
    </row>
    <row r="138" spans="2:7" ht="16.5" thickBot="1" x14ac:dyDescent="0.3">
      <c r="B138" s="3" t="s">
        <v>225</v>
      </c>
      <c r="C138" s="3" t="s">
        <v>226</v>
      </c>
      <c r="D138" s="11">
        <v>0.4</v>
      </c>
      <c r="E138" s="43"/>
      <c r="G138" s="5">
        <f t="shared" si="1"/>
        <v>0</v>
      </c>
    </row>
    <row r="139" spans="2:7" ht="16.5" thickBot="1" x14ac:dyDescent="0.3">
      <c r="B139" s="3" t="s">
        <v>227</v>
      </c>
      <c r="C139" s="3" t="s">
        <v>228</v>
      </c>
      <c r="D139" s="11">
        <v>0.4</v>
      </c>
      <c r="E139" s="43"/>
      <c r="G139" s="5">
        <f t="shared" si="1"/>
        <v>0</v>
      </c>
    </row>
    <row r="140" spans="2:7" ht="16.5" thickBot="1" x14ac:dyDescent="0.3">
      <c r="B140" s="3" t="s">
        <v>229</v>
      </c>
      <c r="C140" s="3" t="s">
        <v>230</v>
      </c>
      <c r="D140" s="11">
        <v>0.4</v>
      </c>
      <c r="E140" s="43"/>
      <c r="G140" s="5">
        <f t="shared" si="1"/>
        <v>0</v>
      </c>
    </row>
    <row r="141" spans="2:7" ht="16.5" thickBot="1" x14ac:dyDescent="0.3">
      <c r="B141" s="3" t="s">
        <v>231</v>
      </c>
      <c r="C141" s="3" t="s">
        <v>232</v>
      </c>
      <c r="D141" s="11">
        <v>0.4</v>
      </c>
      <c r="E141" s="43"/>
      <c r="G141" s="5">
        <f t="shared" si="1"/>
        <v>0</v>
      </c>
    </row>
    <row r="142" spans="2:7" ht="16.5" thickBot="1" x14ac:dyDescent="0.3">
      <c r="B142" s="3" t="s">
        <v>233</v>
      </c>
      <c r="C142" s="3" t="s">
        <v>234</v>
      </c>
      <c r="D142" s="11">
        <v>0.4</v>
      </c>
      <c r="E142" s="43"/>
      <c r="G142" s="5">
        <f t="shared" si="1"/>
        <v>0</v>
      </c>
    </row>
    <row r="143" spans="2:7" ht="16.5" thickBot="1" x14ac:dyDescent="0.3">
      <c r="B143" s="3" t="s">
        <v>235</v>
      </c>
      <c r="C143" s="3" t="s">
        <v>236</v>
      </c>
      <c r="D143" s="11">
        <v>0.4</v>
      </c>
      <c r="E143" s="43"/>
      <c r="G143" s="5">
        <f t="shared" si="1"/>
        <v>0</v>
      </c>
    </row>
    <row r="144" spans="2:7" ht="16.5" thickBot="1" x14ac:dyDescent="0.3">
      <c r="B144" s="3" t="s">
        <v>237</v>
      </c>
      <c r="C144" s="3" t="s">
        <v>238</v>
      </c>
      <c r="D144" s="11">
        <v>0.4</v>
      </c>
      <c r="E144" s="43"/>
      <c r="G144" s="5">
        <f t="shared" si="1"/>
        <v>0</v>
      </c>
    </row>
    <row r="145" spans="2:7" ht="16.5" thickBot="1" x14ac:dyDescent="0.3">
      <c r="B145" s="3" t="s">
        <v>239</v>
      </c>
      <c r="C145" s="3" t="s">
        <v>240</v>
      </c>
      <c r="D145" s="11">
        <v>0.4</v>
      </c>
      <c r="E145" s="43"/>
      <c r="G145" s="5">
        <f t="shared" si="1"/>
        <v>0</v>
      </c>
    </row>
    <row r="146" spans="2:7" ht="16.5" thickBot="1" x14ac:dyDescent="0.3">
      <c r="B146" s="3" t="s">
        <v>241</v>
      </c>
      <c r="C146" s="3" t="s">
        <v>242</v>
      </c>
      <c r="D146" s="11">
        <v>0.4</v>
      </c>
      <c r="E146" s="43"/>
      <c r="G146" s="5">
        <f t="shared" ref="G146:G209" si="2">D146*E146</f>
        <v>0</v>
      </c>
    </row>
    <row r="147" spans="2:7" ht="16.5" thickBot="1" x14ac:dyDescent="0.3">
      <c r="B147" s="3" t="s">
        <v>243</v>
      </c>
      <c r="C147" s="3" t="s">
        <v>244</v>
      </c>
      <c r="D147" s="11">
        <v>0.4</v>
      </c>
      <c r="E147" s="43"/>
      <c r="G147" s="5">
        <f t="shared" si="2"/>
        <v>0</v>
      </c>
    </row>
    <row r="148" spans="2:7" ht="16.5" thickBot="1" x14ac:dyDescent="0.3">
      <c r="B148" s="3" t="s">
        <v>245</v>
      </c>
      <c r="C148" s="3" t="s">
        <v>246</v>
      </c>
      <c r="D148" s="11">
        <v>0.4</v>
      </c>
      <c r="E148" s="43"/>
      <c r="G148" s="5">
        <f t="shared" si="2"/>
        <v>0</v>
      </c>
    </row>
    <row r="149" spans="2:7" ht="16.5" thickBot="1" x14ac:dyDescent="0.3">
      <c r="B149" s="3" t="s">
        <v>247</v>
      </c>
      <c r="C149" s="3" t="s">
        <v>248</v>
      </c>
      <c r="D149" s="11">
        <v>0.4</v>
      </c>
      <c r="E149" s="43"/>
      <c r="G149" s="5">
        <f t="shared" si="2"/>
        <v>0</v>
      </c>
    </row>
    <row r="150" spans="2:7" ht="16.5" thickBot="1" x14ac:dyDescent="0.3">
      <c r="B150" s="3" t="s">
        <v>249</v>
      </c>
      <c r="C150" s="3" t="s">
        <v>250</v>
      </c>
      <c r="D150" s="11">
        <v>0.4</v>
      </c>
      <c r="E150" s="43"/>
      <c r="G150" s="5">
        <f t="shared" si="2"/>
        <v>0</v>
      </c>
    </row>
    <row r="151" spans="2:7" ht="16.5" thickBot="1" x14ac:dyDescent="0.3">
      <c r="B151" s="3" t="s">
        <v>251</v>
      </c>
      <c r="C151" s="3" t="s">
        <v>252</v>
      </c>
      <c r="D151" s="11">
        <v>0.4</v>
      </c>
      <c r="E151" s="43"/>
      <c r="G151" s="5">
        <f t="shared" si="2"/>
        <v>0</v>
      </c>
    </row>
    <row r="152" spans="2:7" ht="16.5" thickBot="1" x14ac:dyDescent="0.3">
      <c r="B152" s="3" t="s">
        <v>253</v>
      </c>
      <c r="C152" s="3" t="s">
        <v>254</v>
      </c>
      <c r="D152" s="11">
        <v>0.4</v>
      </c>
      <c r="E152" s="43"/>
      <c r="G152" s="5">
        <f t="shared" si="2"/>
        <v>0</v>
      </c>
    </row>
    <row r="153" spans="2:7" ht="16.5" thickBot="1" x14ac:dyDescent="0.3">
      <c r="B153" s="3" t="s">
        <v>255</v>
      </c>
      <c r="C153" s="3" t="s">
        <v>256</v>
      </c>
      <c r="D153" s="11">
        <v>0.4</v>
      </c>
      <c r="E153" s="43"/>
      <c r="G153" s="5">
        <f t="shared" si="2"/>
        <v>0</v>
      </c>
    </row>
    <row r="154" spans="2:7" ht="16.5" thickBot="1" x14ac:dyDescent="0.3">
      <c r="B154" s="3" t="s">
        <v>257</v>
      </c>
      <c r="C154" s="3" t="s">
        <v>258</v>
      </c>
      <c r="D154" s="11">
        <v>0.4</v>
      </c>
      <c r="E154" s="43"/>
      <c r="G154" s="5">
        <f t="shared" si="2"/>
        <v>0</v>
      </c>
    </row>
    <row r="155" spans="2:7" ht="16.5" thickBot="1" x14ac:dyDescent="0.3">
      <c r="B155" s="3" t="s">
        <v>259</v>
      </c>
      <c r="C155" s="3" t="s">
        <v>260</v>
      </c>
      <c r="D155" s="11">
        <v>0.4</v>
      </c>
      <c r="E155" s="43"/>
      <c r="G155" s="5">
        <f t="shared" si="2"/>
        <v>0</v>
      </c>
    </row>
    <row r="156" spans="2:7" ht="16.5" thickBot="1" x14ac:dyDescent="0.3">
      <c r="B156" s="3" t="s">
        <v>261</v>
      </c>
      <c r="C156" s="3" t="s">
        <v>262</v>
      </c>
      <c r="D156" s="11">
        <v>0.4</v>
      </c>
      <c r="E156" s="43"/>
      <c r="G156" s="5">
        <f t="shared" si="2"/>
        <v>0</v>
      </c>
    </row>
    <row r="157" spans="2:7" ht="16.5" thickBot="1" x14ac:dyDescent="0.3">
      <c r="B157" s="3" t="s">
        <v>263</v>
      </c>
      <c r="C157" s="3" t="s">
        <v>264</v>
      </c>
      <c r="D157" s="11">
        <v>0.4</v>
      </c>
      <c r="E157" s="43"/>
      <c r="G157" s="5">
        <f t="shared" si="2"/>
        <v>0</v>
      </c>
    </row>
    <row r="158" spans="2:7" ht="16.5" thickBot="1" x14ac:dyDescent="0.3">
      <c r="B158" s="3" t="s">
        <v>265</v>
      </c>
      <c r="C158" s="3" t="s">
        <v>266</v>
      </c>
      <c r="D158" s="11">
        <v>0.4</v>
      </c>
      <c r="E158" s="43"/>
      <c r="G158" s="5">
        <f t="shared" si="2"/>
        <v>0</v>
      </c>
    </row>
    <row r="159" spans="2:7" ht="16.5" thickBot="1" x14ac:dyDescent="0.3">
      <c r="B159" s="3" t="s">
        <v>267</v>
      </c>
      <c r="C159" s="3" t="s">
        <v>268</v>
      </c>
      <c r="D159" s="11">
        <v>0.4</v>
      </c>
      <c r="E159" s="43"/>
      <c r="G159" s="5">
        <f t="shared" si="2"/>
        <v>0</v>
      </c>
    </row>
    <row r="160" spans="2:7" ht="16.5" thickBot="1" x14ac:dyDescent="0.3">
      <c r="B160" s="3" t="s">
        <v>269</v>
      </c>
      <c r="C160" s="3" t="s">
        <v>270</v>
      </c>
      <c r="D160" s="11">
        <v>0.4</v>
      </c>
      <c r="E160" s="43"/>
      <c r="G160" s="5">
        <f t="shared" si="2"/>
        <v>0</v>
      </c>
    </row>
    <row r="161" spans="2:7" ht="16.5" thickBot="1" x14ac:dyDescent="0.3">
      <c r="B161" s="3" t="s">
        <v>271</v>
      </c>
      <c r="C161" s="3" t="s">
        <v>272</v>
      </c>
      <c r="D161" s="11">
        <v>0.4</v>
      </c>
      <c r="E161" s="43"/>
      <c r="G161" s="5">
        <f t="shared" si="2"/>
        <v>0</v>
      </c>
    </row>
    <row r="162" spans="2:7" ht="16.5" thickBot="1" x14ac:dyDescent="0.3">
      <c r="B162" s="3" t="s">
        <v>273</v>
      </c>
      <c r="C162" s="3" t="s">
        <v>274</v>
      </c>
      <c r="D162" s="11">
        <v>0.4</v>
      </c>
      <c r="E162" s="43"/>
      <c r="G162" s="5">
        <f t="shared" si="2"/>
        <v>0</v>
      </c>
    </row>
    <row r="163" spans="2:7" ht="16.5" thickBot="1" x14ac:dyDescent="0.3">
      <c r="B163" s="3" t="s">
        <v>275</v>
      </c>
      <c r="C163" s="3" t="s">
        <v>276</v>
      </c>
      <c r="D163" s="11">
        <v>0.4</v>
      </c>
      <c r="E163" s="43"/>
      <c r="G163" s="5">
        <f t="shared" si="2"/>
        <v>0</v>
      </c>
    </row>
    <row r="164" spans="2:7" ht="16.5" thickBot="1" x14ac:dyDescent="0.3">
      <c r="B164" s="3" t="s">
        <v>277</v>
      </c>
      <c r="C164" s="3" t="s">
        <v>278</v>
      </c>
      <c r="D164" s="11">
        <v>0.4</v>
      </c>
      <c r="E164" s="43"/>
      <c r="G164" s="5">
        <f t="shared" si="2"/>
        <v>0</v>
      </c>
    </row>
    <row r="165" spans="2:7" ht="16.5" thickBot="1" x14ac:dyDescent="0.3">
      <c r="B165" s="3" t="s">
        <v>279</v>
      </c>
      <c r="C165" s="3" t="s">
        <v>280</v>
      </c>
      <c r="D165" s="11">
        <v>0.4</v>
      </c>
      <c r="E165" s="43"/>
      <c r="G165" s="5">
        <f t="shared" si="2"/>
        <v>0</v>
      </c>
    </row>
    <row r="166" spans="2:7" ht="16.5" thickBot="1" x14ac:dyDescent="0.3">
      <c r="B166" s="3" t="s">
        <v>281</v>
      </c>
      <c r="C166" s="3" t="s">
        <v>282</v>
      </c>
      <c r="D166" s="11">
        <v>0.4</v>
      </c>
      <c r="E166" s="43"/>
      <c r="G166" s="5">
        <f t="shared" si="2"/>
        <v>0</v>
      </c>
    </row>
    <row r="167" spans="2:7" ht="16.5" thickBot="1" x14ac:dyDescent="0.3">
      <c r="B167" s="3" t="s">
        <v>283</v>
      </c>
      <c r="C167" s="3" t="s">
        <v>284</v>
      </c>
      <c r="D167" s="11">
        <v>0.4</v>
      </c>
      <c r="E167" s="43"/>
      <c r="G167" s="5">
        <f t="shared" si="2"/>
        <v>0</v>
      </c>
    </row>
    <row r="168" spans="2:7" ht="16.5" thickBot="1" x14ac:dyDescent="0.3">
      <c r="B168" s="3" t="s">
        <v>285</v>
      </c>
      <c r="C168" s="3" t="s">
        <v>286</v>
      </c>
      <c r="D168" s="11">
        <v>0.4</v>
      </c>
      <c r="E168" s="43"/>
      <c r="G168" s="5">
        <f t="shared" si="2"/>
        <v>0</v>
      </c>
    </row>
    <row r="169" spans="2:7" ht="16.5" thickBot="1" x14ac:dyDescent="0.3">
      <c r="B169" s="3" t="s">
        <v>287</v>
      </c>
      <c r="C169" s="3" t="s">
        <v>288</v>
      </c>
      <c r="D169" s="11">
        <v>0.4</v>
      </c>
      <c r="E169" s="43"/>
      <c r="G169" s="5">
        <f t="shared" si="2"/>
        <v>0</v>
      </c>
    </row>
    <row r="170" spans="2:7" ht="16.5" thickBot="1" x14ac:dyDescent="0.3">
      <c r="B170" s="3" t="s">
        <v>289</v>
      </c>
      <c r="C170" s="3" t="s">
        <v>290</v>
      </c>
      <c r="D170" s="11">
        <v>0.4</v>
      </c>
      <c r="E170" s="43"/>
      <c r="G170" s="5">
        <f t="shared" si="2"/>
        <v>0</v>
      </c>
    </row>
    <row r="171" spans="2:7" ht="16.5" thickBot="1" x14ac:dyDescent="0.3">
      <c r="B171" s="3" t="s">
        <v>291</v>
      </c>
      <c r="C171" s="3" t="s">
        <v>292</v>
      </c>
      <c r="D171" s="11">
        <v>0.4</v>
      </c>
      <c r="E171" s="43"/>
      <c r="G171" s="5">
        <f t="shared" si="2"/>
        <v>0</v>
      </c>
    </row>
    <row r="172" spans="2:7" ht="16.5" thickBot="1" x14ac:dyDescent="0.3">
      <c r="B172" s="3" t="s">
        <v>293</v>
      </c>
      <c r="C172" s="3" t="s">
        <v>294</v>
      </c>
      <c r="D172" s="11">
        <v>0.4</v>
      </c>
      <c r="E172" s="43"/>
      <c r="G172" s="5">
        <f t="shared" si="2"/>
        <v>0</v>
      </c>
    </row>
    <row r="173" spans="2:7" ht="16.5" thickBot="1" x14ac:dyDescent="0.3">
      <c r="B173" s="3" t="s">
        <v>295</v>
      </c>
      <c r="C173" s="3" t="s">
        <v>296</v>
      </c>
      <c r="D173" s="11">
        <v>0.4</v>
      </c>
      <c r="E173" s="43"/>
      <c r="G173" s="5">
        <f t="shared" si="2"/>
        <v>0</v>
      </c>
    </row>
    <row r="174" spans="2:7" ht="16.5" thickBot="1" x14ac:dyDescent="0.3">
      <c r="B174" s="3" t="s">
        <v>297</v>
      </c>
      <c r="C174" s="3" t="s">
        <v>298</v>
      </c>
      <c r="D174" s="11">
        <v>0.4</v>
      </c>
      <c r="E174" s="43"/>
      <c r="G174" s="5">
        <f t="shared" si="2"/>
        <v>0</v>
      </c>
    </row>
    <row r="175" spans="2:7" ht="16.5" thickBot="1" x14ac:dyDescent="0.3">
      <c r="B175" s="3" t="s">
        <v>299</v>
      </c>
      <c r="C175" s="3" t="s">
        <v>300</v>
      </c>
      <c r="D175" s="11">
        <v>0.4</v>
      </c>
      <c r="E175" s="43"/>
      <c r="G175" s="5">
        <f t="shared" si="2"/>
        <v>0</v>
      </c>
    </row>
    <row r="176" spans="2:7" ht="16.5" thickBot="1" x14ac:dyDescent="0.3">
      <c r="B176" s="3" t="s">
        <v>301</v>
      </c>
      <c r="C176" s="3" t="s">
        <v>302</v>
      </c>
      <c r="D176" s="11">
        <v>0.4</v>
      </c>
      <c r="E176" s="43"/>
      <c r="G176" s="5">
        <f t="shared" si="2"/>
        <v>0</v>
      </c>
    </row>
    <row r="177" spans="2:7" ht="16.5" thickBot="1" x14ac:dyDescent="0.3">
      <c r="B177" s="3" t="s">
        <v>303</v>
      </c>
      <c r="C177" s="3" t="s">
        <v>304</v>
      </c>
      <c r="D177" s="11">
        <v>0.4</v>
      </c>
      <c r="E177" s="43"/>
      <c r="G177" s="5">
        <f t="shared" si="2"/>
        <v>0</v>
      </c>
    </row>
    <row r="178" spans="2:7" ht="16.5" thickBot="1" x14ac:dyDescent="0.3">
      <c r="B178" s="3" t="s">
        <v>305</v>
      </c>
      <c r="C178" s="3" t="s">
        <v>306</v>
      </c>
      <c r="D178" s="11">
        <v>0.4</v>
      </c>
      <c r="E178" s="43"/>
      <c r="G178" s="5">
        <f t="shared" si="2"/>
        <v>0</v>
      </c>
    </row>
    <row r="179" spans="2:7" ht="16.5" thickBot="1" x14ac:dyDescent="0.3">
      <c r="B179" s="3" t="s">
        <v>307</v>
      </c>
      <c r="C179" s="3" t="s">
        <v>308</v>
      </c>
      <c r="D179" s="11">
        <v>0.4</v>
      </c>
      <c r="E179" s="43"/>
      <c r="G179" s="5">
        <f t="shared" si="2"/>
        <v>0</v>
      </c>
    </row>
    <row r="180" spans="2:7" ht="16.5" thickBot="1" x14ac:dyDescent="0.3">
      <c r="B180" s="3" t="s">
        <v>309</v>
      </c>
      <c r="C180" s="3" t="s">
        <v>310</v>
      </c>
      <c r="D180" s="11">
        <v>0.4</v>
      </c>
      <c r="E180" s="43"/>
      <c r="G180" s="5">
        <f t="shared" si="2"/>
        <v>0</v>
      </c>
    </row>
    <row r="181" spans="2:7" ht="16.5" thickBot="1" x14ac:dyDescent="0.3">
      <c r="B181" s="3" t="s">
        <v>311</v>
      </c>
      <c r="C181" s="3" t="s">
        <v>312</v>
      </c>
      <c r="D181" s="11">
        <v>0.4</v>
      </c>
      <c r="E181" s="43"/>
      <c r="G181" s="5">
        <f t="shared" si="2"/>
        <v>0</v>
      </c>
    </row>
    <row r="182" spans="2:7" ht="16.5" thickBot="1" x14ac:dyDescent="0.3">
      <c r="B182" s="3" t="s">
        <v>313</v>
      </c>
      <c r="C182" s="3" t="s">
        <v>314</v>
      </c>
      <c r="D182" s="11">
        <v>0.4</v>
      </c>
      <c r="E182" s="43"/>
      <c r="G182" s="5">
        <f t="shared" si="2"/>
        <v>0</v>
      </c>
    </row>
    <row r="183" spans="2:7" ht="16.5" thickBot="1" x14ac:dyDescent="0.3">
      <c r="B183" s="3" t="s">
        <v>315</v>
      </c>
      <c r="C183" s="3" t="s">
        <v>316</v>
      </c>
      <c r="D183" s="11">
        <v>0.4</v>
      </c>
      <c r="E183" s="43"/>
      <c r="G183" s="5">
        <f t="shared" si="2"/>
        <v>0</v>
      </c>
    </row>
    <row r="184" spans="2:7" ht="16.5" thickBot="1" x14ac:dyDescent="0.3">
      <c r="B184" s="3" t="s">
        <v>317</v>
      </c>
      <c r="C184" s="3" t="s">
        <v>318</v>
      </c>
      <c r="D184" s="11">
        <v>0.4</v>
      </c>
      <c r="E184" s="43"/>
      <c r="G184" s="5">
        <f t="shared" si="2"/>
        <v>0</v>
      </c>
    </row>
    <row r="185" spans="2:7" ht="16.5" thickBot="1" x14ac:dyDescent="0.3">
      <c r="B185" s="3" t="s">
        <v>319</v>
      </c>
      <c r="C185" s="3" t="s">
        <v>320</v>
      </c>
      <c r="D185" s="11">
        <v>0.4</v>
      </c>
      <c r="E185" s="43"/>
      <c r="G185" s="5">
        <f t="shared" si="2"/>
        <v>0</v>
      </c>
    </row>
    <row r="186" spans="2:7" ht="16.5" thickBot="1" x14ac:dyDescent="0.3">
      <c r="B186" s="3" t="s">
        <v>321</v>
      </c>
      <c r="C186" s="3" t="s">
        <v>322</v>
      </c>
      <c r="D186" s="11">
        <v>0.4</v>
      </c>
      <c r="E186" s="43"/>
      <c r="G186" s="5">
        <f t="shared" si="2"/>
        <v>0</v>
      </c>
    </row>
    <row r="187" spans="2:7" ht="16.5" thickBot="1" x14ac:dyDescent="0.3">
      <c r="B187" s="3" t="s">
        <v>323</v>
      </c>
      <c r="C187" s="3" t="s">
        <v>324</v>
      </c>
      <c r="D187" s="11">
        <v>0.4</v>
      </c>
      <c r="E187" s="43"/>
      <c r="G187" s="5">
        <f t="shared" si="2"/>
        <v>0</v>
      </c>
    </row>
    <row r="188" spans="2:7" ht="16.5" thickBot="1" x14ac:dyDescent="0.3">
      <c r="B188" s="3" t="s">
        <v>325</v>
      </c>
      <c r="C188" s="3" t="s">
        <v>326</v>
      </c>
      <c r="D188" s="11">
        <v>0.4</v>
      </c>
      <c r="E188" s="43"/>
      <c r="G188" s="5">
        <f t="shared" si="2"/>
        <v>0</v>
      </c>
    </row>
    <row r="189" spans="2:7" ht="16.5" thickBot="1" x14ac:dyDescent="0.3">
      <c r="B189" s="3" t="s">
        <v>327</v>
      </c>
      <c r="C189" s="3" t="s">
        <v>328</v>
      </c>
      <c r="D189" s="11">
        <v>0.4</v>
      </c>
      <c r="E189" s="43"/>
      <c r="G189" s="5">
        <f t="shared" si="2"/>
        <v>0</v>
      </c>
    </row>
    <row r="190" spans="2:7" ht="16.5" thickBot="1" x14ac:dyDescent="0.3">
      <c r="B190" s="3" t="s">
        <v>329</v>
      </c>
      <c r="C190" s="3" t="s">
        <v>330</v>
      </c>
      <c r="D190" s="11">
        <v>0.4</v>
      </c>
      <c r="E190" s="43"/>
      <c r="G190" s="5">
        <f t="shared" si="2"/>
        <v>0</v>
      </c>
    </row>
    <row r="191" spans="2:7" ht="16.5" thickBot="1" x14ac:dyDescent="0.3">
      <c r="B191" s="3" t="s">
        <v>331</v>
      </c>
      <c r="C191" s="3" t="s">
        <v>332</v>
      </c>
      <c r="D191" s="11">
        <v>0.4</v>
      </c>
      <c r="E191" s="43"/>
      <c r="G191" s="5">
        <f t="shared" si="2"/>
        <v>0</v>
      </c>
    </row>
    <row r="192" spans="2:7" ht="16.5" thickBot="1" x14ac:dyDescent="0.3">
      <c r="B192" s="3" t="s">
        <v>333</v>
      </c>
      <c r="C192" s="3" t="s">
        <v>334</v>
      </c>
      <c r="D192" s="11">
        <v>0.4</v>
      </c>
      <c r="E192" s="43"/>
      <c r="G192" s="5">
        <f t="shared" si="2"/>
        <v>0</v>
      </c>
    </row>
    <row r="193" spans="2:7" ht="16.5" thickBot="1" x14ac:dyDescent="0.3">
      <c r="B193" s="3" t="s">
        <v>335</v>
      </c>
      <c r="C193" s="3" t="s">
        <v>336</v>
      </c>
      <c r="D193" s="11">
        <v>0.4</v>
      </c>
      <c r="E193" s="43"/>
      <c r="G193" s="5">
        <f t="shared" si="2"/>
        <v>0</v>
      </c>
    </row>
    <row r="194" spans="2:7" ht="16.5" thickBot="1" x14ac:dyDescent="0.3">
      <c r="B194" s="3" t="s">
        <v>337</v>
      </c>
      <c r="C194" s="3" t="s">
        <v>338</v>
      </c>
      <c r="D194" s="11">
        <v>0.4</v>
      </c>
      <c r="E194" s="43"/>
      <c r="G194" s="5">
        <f t="shared" si="2"/>
        <v>0</v>
      </c>
    </row>
    <row r="195" spans="2:7" ht="16.5" thickBot="1" x14ac:dyDescent="0.3">
      <c r="B195" s="3" t="s">
        <v>339</v>
      </c>
      <c r="C195" s="3" t="s">
        <v>340</v>
      </c>
      <c r="D195" s="11">
        <v>0.4</v>
      </c>
      <c r="E195" s="43"/>
      <c r="G195" s="5">
        <f t="shared" si="2"/>
        <v>0</v>
      </c>
    </row>
    <row r="196" spans="2:7" ht="16.5" thickBot="1" x14ac:dyDescent="0.3">
      <c r="B196" s="3" t="s">
        <v>341</v>
      </c>
      <c r="C196" s="3" t="s">
        <v>342</v>
      </c>
      <c r="D196" s="11">
        <v>0.4</v>
      </c>
      <c r="E196" s="43"/>
      <c r="G196" s="5">
        <f t="shared" si="2"/>
        <v>0</v>
      </c>
    </row>
    <row r="197" spans="2:7" ht="16.5" thickBot="1" x14ac:dyDescent="0.3">
      <c r="B197" s="3" t="s">
        <v>343</v>
      </c>
      <c r="C197" s="3" t="s">
        <v>344</v>
      </c>
      <c r="D197" s="11">
        <v>0.4</v>
      </c>
      <c r="E197" s="43"/>
      <c r="G197" s="5">
        <f t="shared" si="2"/>
        <v>0</v>
      </c>
    </row>
    <row r="198" spans="2:7" ht="16.5" thickBot="1" x14ac:dyDescent="0.3">
      <c r="B198" s="3" t="s">
        <v>345</v>
      </c>
      <c r="C198" s="3" t="s">
        <v>346</v>
      </c>
      <c r="D198" s="11">
        <v>0.4</v>
      </c>
      <c r="E198" s="43"/>
      <c r="G198" s="5">
        <f t="shared" si="2"/>
        <v>0</v>
      </c>
    </row>
    <row r="199" spans="2:7" ht="16.5" thickBot="1" x14ac:dyDescent="0.3">
      <c r="B199" s="3" t="s">
        <v>347</v>
      </c>
      <c r="C199" s="3" t="s">
        <v>348</v>
      </c>
      <c r="D199" s="11">
        <v>0.4</v>
      </c>
      <c r="E199" s="43"/>
      <c r="G199" s="5">
        <f t="shared" si="2"/>
        <v>0</v>
      </c>
    </row>
    <row r="200" spans="2:7" ht="16.5" thickBot="1" x14ac:dyDescent="0.3">
      <c r="B200" s="3" t="s">
        <v>349</v>
      </c>
      <c r="C200" s="3" t="s">
        <v>350</v>
      </c>
      <c r="D200" s="11">
        <v>0.4</v>
      </c>
      <c r="E200" s="43"/>
      <c r="G200" s="5">
        <f t="shared" si="2"/>
        <v>0</v>
      </c>
    </row>
    <row r="201" spans="2:7" ht="16.5" thickBot="1" x14ac:dyDescent="0.3">
      <c r="B201" s="3" t="s">
        <v>351</v>
      </c>
      <c r="C201" s="3" t="s">
        <v>45</v>
      </c>
      <c r="D201" s="11">
        <v>0.4</v>
      </c>
      <c r="E201" s="43"/>
      <c r="G201" s="5">
        <f t="shared" si="2"/>
        <v>0</v>
      </c>
    </row>
    <row r="202" spans="2:7" ht="16.5" thickBot="1" x14ac:dyDescent="0.3">
      <c r="B202" s="3" t="s">
        <v>352</v>
      </c>
      <c r="C202" s="3" t="s">
        <v>353</v>
      </c>
      <c r="D202" s="11">
        <v>0.4</v>
      </c>
      <c r="E202" s="43"/>
      <c r="G202" s="5">
        <f t="shared" si="2"/>
        <v>0</v>
      </c>
    </row>
    <row r="203" spans="2:7" ht="16.5" thickBot="1" x14ac:dyDescent="0.3">
      <c r="B203" s="3" t="s">
        <v>354</v>
      </c>
      <c r="C203" s="3" t="s">
        <v>355</v>
      </c>
      <c r="D203" s="11">
        <v>0.4</v>
      </c>
      <c r="E203" s="43"/>
      <c r="G203" s="5">
        <f t="shared" si="2"/>
        <v>0</v>
      </c>
    </row>
    <row r="204" spans="2:7" ht="16.5" thickBot="1" x14ac:dyDescent="0.3">
      <c r="B204" s="3" t="s">
        <v>356</v>
      </c>
      <c r="C204" s="3" t="s">
        <v>357</v>
      </c>
      <c r="D204" s="11">
        <v>0.4</v>
      </c>
      <c r="E204" s="43"/>
      <c r="G204" s="5">
        <f t="shared" si="2"/>
        <v>0</v>
      </c>
    </row>
    <row r="205" spans="2:7" ht="16.5" thickBot="1" x14ac:dyDescent="0.3">
      <c r="B205" s="3" t="s">
        <v>358</v>
      </c>
      <c r="C205" s="3" t="s">
        <v>359</v>
      </c>
      <c r="D205" s="11">
        <v>0.4</v>
      </c>
      <c r="E205" s="43"/>
      <c r="G205" s="5">
        <f t="shared" si="2"/>
        <v>0</v>
      </c>
    </row>
    <row r="206" spans="2:7" ht="16.5" thickBot="1" x14ac:dyDescent="0.3">
      <c r="B206" s="3" t="s">
        <v>360</v>
      </c>
      <c r="C206" s="3" t="s">
        <v>361</v>
      </c>
      <c r="D206" s="11">
        <v>0.4</v>
      </c>
      <c r="E206" s="43"/>
      <c r="G206" s="5">
        <f t="shared" si="2"/>
        <v>0</v>
      </c>
    </row>
    <row r="207" spans="2:7" ht="16.5" thickBot="1" x14ac:dyDescent="0.3">
      <c r="B207" s="3" t="s">
        <v>362</v>
      </c>
      <c r="C207" s="3" t="s">
        <v>363</v>
      </c>
      <c r="D207" s="11">
        <v>0.4</v>
      </c>
      <c r="E207" s="43"/>
      <c r="G207" s="5">
        <f t="shared" si="2"/>
        <v>0</v>
      </c>
    </row>
    <row r="208" spans="2:7" ht="16.5" thickBot="1" x14ac:dyDescent="0.3">
      <c r="B208" s="3" t="s">
        <v>364</v>
      </c>
      <c r="C208" s="3" t="s">
        <v>365</v>
      </c>
      <c r="D208" s="11">
        <v>0.4</v>
      </c>
      <c r="E208" s="43"/>
      <c r="G208" s="5">
        <f t="shared" si="2"/>
        <v>0</v>
      </c>
    </row>
    <row r="209" spans="2:7" ht="16.5" thickBot="1" x14ac:dyDescent="0.3">
      <c r="B209" s="3" t="s">
        <v>366</v>
      </c>
      <c r="C209" s="3" t="s">
        <v>367</v>
      </c>
      <c r="D209" s="11">
        <v>0.4</v>
      </c>
      <c r="E209" s="43"/>
      <c r="G209" s="5">
        <f t="shared" si="2"/>
        <v>0</v>
      </c>
    </row>
    <row r="210" spans="2:7" ht="16.5" thickBot="1" x14ac:dyDescent="0.3">
      <c r="B210" s="3" t="s">
        <v>368</v>
      </c>
      <c r="C210" s="3" t="s">
        <v>369</v>
      </c>
      <c r="D210" s="11">
        <v>0.4</v>
      </c>
      <c r="E210" s="43"/>
      <c r="G210" s="5">
        <f t="shared" ref="G210:G273" si="3">D210*E210</f>
        <v>0</v>
      </c>
    </row>
    <row r="211" spans="2:7" ht="16.5" thickBot="1" x14ac:dyDescent="0.3">
      <c r="B211" s="3" t="s">
        <v>370</v>
      </c>
      <c r="C211" s="3" t="s">
        <v>371</v>
      </c>
      <c r="D211" s="11">
        <v>0.4</v>
      </c>
      <c r="E211" s="43"/>
      <c r="G211" s="5">
        <f t="shared" si="3"/>
        <v>0</v>
      </c>
    </row>
    <row r="212" spans="2:7" ht="16.5" thickBot="1" x14ac:dyDescent="0.3">
      <c r="B212" s="3" t="s">
        <v>372</v>
      </c>
      <c r="C212" s="3" t="s">
        <v>373</v>
      </c>
      <c r="D212" s="11">
        <v>0.4</v>
      </c>
      <c r="E212" s="43"/>
      <c r="G212" s="5">
        <f t="shared" si="3"/>
        <v>0</v>
      </c>
    </row>
    <row r="213" spans="2:7" ht="16.5" thickBot="1" x14ac:dyDescent="0.3">
      <c r="B213" s="3" t="s">
        <v>374</v>
      </c>
      <c r="C213" s="3" t="s">
        <v>375</v>
      </c>
      <c r="D213" s="11">
        <v>0.4</v>
      </c>
      <c r="E213" s="43"/>
      <c r="G213" s="5">
        <f t="shared" si="3"/>
        <v>0</v>
      </c>
    </row>
    <row r="214" spans="2:7" ht="16.5" thickBot="1" x14ac:dyDescent="0.3">
      <c r="B214" s="3" t="s">
        <v>376</v>
      </c>
      <c r="C214" s="3" t="s">
        <v>377</v>
      </c>
      <c r="D214" s="11">
        <v>0.4</v>
      </c>
      <c r="E214" s="43"/>
      <c r="G214" s="5">
        <f t="shared" si="3"/>
        <v>0</v>
      </c>
    </row>
    <row r="215" spans="2:7" ht="16.5" thickBot="1" x14ac:dyDescent="0.3">
      <c r="B215" s="3" t="s">
        <v>378</v>
      </c>
      <c r="C215" s="3" t="s">
        <v>379</v>
      </c>
      <c r="D215" s="11">
        <v>0.4</v>
      </c>
      <c r="E215" s="43"/>
      <c r="G215" s="5">
        <f t="shared" si="3"/>
        <v>0</v>
      </c>
    </row>
    <row r="216" spans="2:7" ht="16.5" thickBot="1" x14ac:dyDescent="0.3">
      <c r="B216" s="3" t="s">
        <v>380</v>
      </c>
      <c r="C216" s="3" t="s">
        <v>381</v>
      </c>
      <c r="D216" s="11">
        <v>0.4</v>
      </c>
      <c r="E216" s="43"/>
      <c r="G216" s="5">
        <f t="shared" si="3"/>
        <v>0</v>
      </c>
    </row>
    <row r="217" spans="2:7" ht="16.5" thickBot="1" x14ac:dyDescent="0.3">
      <c r="B217" s="3" t="s">
        <v>382</v>
      </c>
      <c r="C217" s="3" t="s">
        <v>383</v>
      </c>
      <c r="D217" s="11">
        <v>0.4</v>
      </c>
      <c r="E217" s="43"/>
      <c r="G217" s="5">
        <f t="shared" si="3"/>
        <v>0</v>
      </c>
    </row>
    <row r="218" spans="2:7" ht="16.5" thickBot="1" x14ac:dyDescent="0.3">
      <c r="B218" s="3" t="s">
        <v>384</v>
      </c>
      <c r="C218" s="3" t="s">
        <v>385</v>
      </c>
      <c r="D218" s="11">
        <v>0.4</v>
      </c>
      <c r="E218" s="43"/>
      <c r="G218" s="5">
        <f t="shared" si="3"/>
        <v>0</v>
      </c>
    </row>
    <row r="219" spans="2:7" ht="16.5" thickBot="1" x14ac:dyDescent="0.3">
      <c r="B219" s="3" t="s">
        <v>386</v>
      </c>
      <c r="C219" s="3" t="s">
        <v>387</v>
      </c>
      <c r="D219" s="11">
        <v>0.4</v>
      </c>
      <c r="E219" s="43"/>
      <c r="G219" s="5">
        <f t="shared" si="3"/>
        <v>0</v>
      </c>
    </row>
    <row r="220" spans="2:7" ht="16.5" thickBot="1" x14ac:dyDescent="0.3">
      <c r="B220" s="3" t="s">
        <v>388</v>
      </c>
      <c r="C220" s="3" t="s">
        <v>389</v>
      </c>
      <c r="D220" s="11">
        <v>0.4</v>
      </c>
      <c r="E220" s="43"/>
      <c r="G220" s="5">
        <f t="shared" si="3"/>
        <v>0</v>
      </c>
    </row>
    <row r="221" spans="2:7" ht="16.5" thickBot="1" x14ac:dyDescent="0.3">
      <c r="B221" s="3" t="s">
        <v>390</v>
      </c>
      <c r="C221" s="3" t="s">
        <v>391</v>
      </c>
      <c r="D221" s="11">
        <v>0.4</v>
      </c>
      <c r="E221" s="43"/>
      <c r="G221" s="5">
        <f t="shared" si="3"/>
        <v>0</v>
      </c>
    </row>
    <row r="222" spans="2:7" ht="16.5" thickBot="1" x14ac:dyDescent="0.3">
      <c r="B222" s="3" t="s">
        <v>392</v>
      </c>
      <c r="C222" s="3" t="s">
        <v>393</v>
      </c>
      <c r="D222" s="11">
        <v>0.4</v>
      </c>
      <c r="E222" s="43"/>
      <c r="G222" s="5">
        <f t="shared" si="3"/>
        <v>0</v>
      </c>
    </row>
    <row r="223" spans="2:7" ht="16.5" thickBot="1" x14ac:dyDescent="0.3">
      <c r="B223" s="3" t="s">
        <v>394</v>
      </c>
      <c r="C223" s="3" t="s">
        <v>395</v>
      </c>
      <c r="D223" s="11">
        <v>0.4</v>
      </c>
      <c r="E223" s="43"/>
      <c r="G223" s="5">
        <f t="shared" si="3"/>
        <v>0</v>
      </c>
    </row>
    <row r="224" spans="2:7" ht="16.5" thickBot="1" x14ac:dyDescent="0.3">
      <c r="B224" s="3" t="s">
        <v>396</v>
      </c>
      <c r="C224" s="3" t="s">
        <v>397</v>
      </c>
      <c r="D224" s="11">
        <v>0.4</v>
      </c>
      <c r="E224" s="43"/>
      <c r="G224" s="5">
        <f t="shared" si="3"/>
        <v>0</v>
      </c>
    </row>
    <row r="225" spans="2:7" ht="16.5" thickBot="1" x14ac:dyDescent="0.3">
      <c r="B225" s="3" t="s">
        <v>398</v>
      </c>
      <c r="C225" s="3" t="s">
        <v>399</v>
      </c>
      <c r="D225" s="11">
        <v>0.4</v>
      </c>
      <c r="E225" s="43"/>
      <c r="G225" s="5">
        <f t="shared" si="3"/>
        <v>0</v>
      </c>
    </row>
    <row r="226" spans="2:7" ht="16.5" thickBot="1" x14ac:dyDescent="0.3">
      <c r="B226" s="3" t="s">
        <v>400</v>
      </c>
      <c r="C226" s="3" t="s">
        <v>401</v>
      </c>
      <c r="D226" s="11">
        <v>0.4</v>
      </c>
      <c r="E226" s="43"/>
      <c r="G226" s="5">
        <f t="shared" si="3"/>
        <v>0</v>
      </c>
    </row>
    <row r="227" spans="2:7" ht="16.5" thickBot="1" x14ac:dyDescent="0.3">
      <c r="B227" s="3" t="s">
        <v>402</v>
      </c>
      <c r="C227" s="3" t="s">
        <v>403</v>
      </c>
      <c r="D227" s="11">
        <v>0.4</v>
      </c>
      <c r="E227" s="43"/>
      <c r="G227" s="5">
        <f t="shared" si="3"/>
        <v>0</v>
      </c>
    </row>
    <row r="228" spans="2:7" ht="16.5" thickBot="1" x14ac:dyDescent="0.3">
      <c r="B228" s="3" t="s">
        <v>404</v>
      </c>
      <c r="C228" s="3" t="s">
        <v>405</v>
      </c>
      <c r="D228" s="11">
        <v>0.4</v>
      </c>
      <c r="E228" s="43"/>
      <c r="G228" s="5">
        <f t="shared" si="3"/>
        <v>0</v>
      </c>
    </row>
    <row r="229" spans="2:7" ht="16.5" thickBot="1" x14ac:dyDescent="0.3">
      <c r="B229" s="3" t="s">
        <v>406</v>
      </c>
      <c r="C229" s="3" t="s">
        <v>407</v>
      </c>
      <c r="D229" s="11">
        <v>0.4</v>
      </c>
      <c r="E229" s="43"/>
      <c r="G229" s="5">
        <f t="shared" si="3"/>
        <v>0</v>
      </c>
    </row>
    <row r="230" spans="2:7" ht="16.5" thickBot="1" x14ac:dyDescent="0.3">
      <c r="B230" s="3" t="s">
        <v>408</v>
      </c>
      <c r="C230" s="3" t="s">
        <v>409</v>
      </c>
      <c r="D230" s="11">
        <v>0.4</v>
      </c>
      <c r="E230" s="43"/>
      <c r="G230" s="5">
        <f t="shared" si="3"/>
        <v>0</v>
      </c>
    </row>
    <row r="231" spans="2:7" ht="16.5" thickBot="1" x14ac:dyDescent="0.3">
      <c r="B231" s="3" t="s">
        <v>410</v>
      </c>
      <c r="C231" s="3" t="s">
        <v>411</v>
      </c>
      <c r="D231" s="11">
        <v>0.4</v>
      </c>
      <c r="E231" s="43"/>
      <c r="G231" s="5">
        <f t="shared" si="3"/>
        <v>0</v>
      </c>
    </row>
    <row r="232" spans="2:7" ht="16.5" thickBot="1" x14ac:dyDescent="0.3">
      <c r="B232" s="3" t="s">
        <v>412</v>
      </c>
      <c r="C232" s="3" t="s">
        <v>413</v>
      </c>
      <c r="D232" s="11">
        <v>0.4</v>
      </c>
      <c r="E232" s="43"/>
      <c r="G232" s="5">
        <f t="shared" si="3"/>
        <v>0</v>
      </c>
    </row>
    <row r="233" spans="2:7" ht="16.5" thickBot="1" x14ac:dyDescent="0.3">
      <c r="B233" s="3" t="s">
        <v>414</v>
      </c>
      <c r="C233" s="3" t="s">
        <v>415</v>
      </c>
      <c r="D233" s="11">
        <v>0.4</v>
      </c>
      <c r="E233" s="43"/>
      <c r="G233" s="5">
        <f t="shared" si="3"/>
        <v>0</v>
      </c>
    </row>
    <row r="234" spans="2:7" ht="16.5" thickBot="1" x14ac:dyDescent="0.3">
      <c r="B234" s="3" t="s">
        <v>416</v>
      </c>
      <c r="C234" s="3" t="s">
        <v>417</v>
      </c>
      <c r="D234" s="11">
        <v>0.4</v>
      </c>
      <c r="E234" s="43"/>
      <c r="G234" s="5">
        <f t="shared" si="3"/>
        <v>0</v>
      </c>
    </row>
    <row r="235" spans="2:7" ht="16.5" thickBot="1" x14ac:dyDescent="0.3">
      <c r="B235" s="3" t="s">
        <v>418</v>
      </c>
      <c r="C235" s="3" t="s">
        <v>419</v>
      </c>
      <c r="D235" s="11">
        <v>0.4</v>
      </c>
      <c r="E235" s="43"/>
      <c r="G235" s="5">
        <f t="shared" si="3"/>
        <v>0</v>
      </c>
    </row>
    <row r="236" spans="2:7" ht="16.5" thickBot="1" x14ac:dyDescent="0.3">
      <c r="B236" s="3" t="s">
        <v>420</v>
      </c>
      <c r="C236" s="3" t="s">
        <v>421</v>
      </c>
      <c r="D236" s="11">
        <v>0.4</v>
      </c>
      <c r="E236" s="43"/>
      <c r="G236" s="5">
        <f t="shared" si="3"/>
        <v>0</v>
      </c>
    </row>
    <row r="237" spans="2:7" ht="16.5" thickBot="1" x14ac:dyDescent="0.3">
      <c r="B237" s="3" t="s">
        <v>422</v>
      </c>
      <c r="C237" s="3" t="s">
        <v>423</v>
      </c>
      <c r="D237" s="11">
        <v>0.4</v>
      </c>
      <c r="E237" s="43"/>
      <c r="G237" s="5">
        <f t="shared" si="3"/>
        <v>0</v>
      </c>
    </row>
    <row r="238" spans="2:7" ht="16.5" thickBot="1" x14ac:dyDescent="0.3">
      <c r="B238" s="3" t="s">
        <v>424</v>
      </c>
      <c r="C238" s="3" t="s">
        <v>425</v>
      </c>
      <c r="D238" s="11">
        <v>0.4</v>
      </c>
      <c r="E238" s="43"/>
      <c r="G238" s="5">
        <f t="shared" si="3"/>
        <v>0</v>
      </c>
    </row>
    <row r="239" spans="2:7" ht="16.5" thickBot="1" x14ac:dyDescent="0.3">
      <c r="B239" s="3" t="s">
        <v>426</v>
      </c>
      <c r="C239" s="3" t="s">
        <v>427</v>
      </c>
      <c r="D239" s="11">
        <v>0.4</v>
      </c>
      <c r="E239" s="43"/>
      <c r="G239" s="5">
        <f t="shared" si="3"/>
        <v>0</v>
      </c>
    </row>
    <row r="240" spans="2:7" ht="16.5" thickBot="1" x14ac:dyDescent="0.3">
      <c r="B240" s="3" t="s">
        <v>428</v>
      </c>
      <c r="C240" s="3" t="s">
        <v>429</v>
      </c>
      <c r="D240" s="11">
        <v>0.4</v>
      </c>
      <c r="E240" s="43"/>
      <c r="G240" s="5">
        <f t="shared" si="3"/>
        <v>0</v>
      </c>
    </row>
    <row r="241" spans="2:7" ht="16.5" thickBot="1" x14ac:dyDescent="0.3">
      <c r="B241" s="3" t="s">
        <v>430</v>
      </c>
      <c r="C241" s="3" t="s">
        <v>431</v>
      </c>
      <c r="D241" s="11">
        <v>0.4</v>
      </c>
      <c r="E241" s="43"/>
      <c r="G241" s="5">
        <f t="shared" si="3"/>
        <v>0</v>
      </c>
    </row>
    <row r="242" spans="2:7" ht="16.5" thickBot="1" x14ac:dyDescent="0.3">
      <c r="B242" s="3" t="s">
        <v>432</v>
      </c>
      <c r="C242" s="3" t="s">
        <v>433</v>
      </c>
      <c r="D242" s="11">
        <v>0.4</v>
      </c>
      <c r="E242" s="43"/>
      <c r="G242" s="5">
        <f t="shared" si="3"/>
        <v>0</v>
      </c>
    </row>
    <row r="243" spans="2:7" ht="16.5" thickBot="1" x14ac:dyDescent="0.3">
      <c r="B243" s="3" t="s">
        <v>434</v>
      </c>
      <c r="C243" s="3" t="s">
        <v>435</v>
      </c>
      <c r="D243" s="11">
        <v>0.4</v>
      </c>
      <c r="E243" s="43"/>
      <c r="G243" s="5">
        <f t="shared" si="3"/>
        <v>0</v>
      </c>
    </row>
    <row r="244" spans="2:7" ht="16.5" thickBot="1" x14ac:dyDescent="0.3">
      <c r="B244" s="3" t="s">
        <v>436</v>
      </c>
      <c r="C244" s="3" t="s">
        <v>437</v>
      </c>
      <c r="D244" s="11">
        <v>0.4</v>
      </c>
      <c r="E244" s="43"/>
      <c r="G244" s="5">
        <f t="shared" si="3"/>
        <v>0</v>
      </c>
    </row>
    <row r="245" spans="2:7" ht="16.5" thickBot="1" x14ac:dyDescent="0.3">
      <c r="B245" s="3" t="s">
        <v>438</v>
      </c>
      <c r="C245" s="3" t="s">
        <v>439</v>
      </c>
      <c r="D245" s="11">
        <v>0.4</v>
      </c>
      <c r="E245" s="43"/>
      <c r="G245" s="5">
        <f t="shared" si="3"/>
        <v>0</v>
      </c>
    </row>
    <row r="246" spans="2:7" ht="16.5" thickBot="1" x14ac:dyDescent="0.3">
      <c r="B246" s="3" t="s">
        <v>440</v>
      </c>
      <c r="C246" s="3" t="s">
        <v>441</v>
      </c>
      <c r="D246" s="11">
        <v>0.4</v>
      </c>
      <c r="E246" s="43"/>
      <c r="G246" s="5">
        <f t="shared" si="3"/>
        <v>0</v>
      </c>
    </row>
    <row r="247" spans="2:7" ht="16.5" thickBot="1" x14ac:dyDescent="0.3">
      <c r="B247" s="3" t="s">
        <v>442</v>
      </c>
      <c r="C247" s="3" t="s">
        <v>443</v>
      </c>
      <c r="D247" s="11">
        <v>0.4</v>
      </c>
      <c r="E247" s="43"/>
      <c r="G247" s="5">
        <f t="shared" si="3"/>
        <v>0</v>
      </c>
    </row>
    <row r="248" spans="2:7" ht="16.5" thickBot="1" x14ac:dyDescent="0.3">
      <c r="B248" s="3" t="s">
        <v>444</v>
      </c>
      <c r="C248" s="3" t="s">
        <v>445</v>
      </c>
      <c r="D248" s="11">
        <v>0.4</v>
      </c>
      <c r="E248" s="43"/>
      <c r="G248" s="5">
        <f t="shared" si="3"/>
        <v>0</v>
      </c>
    </row>
    <row r="249" spans="2:7" ht="16.5" thickBot="1" x14ac:dyDescent="0.3">
      <c r="B249" s="3" t="s">
        <v>446</v>
      </c>
      <c r="C249" s="3" t="s">
        <v>447</v>
      </c>
      <c r="D249" s="11">
        <v>0.4</v>
      </c>
      <c r="E249" s="43"/>
      <c r="G249" s="5">
        <f t="shared" si="3"/>
        <v>0</v>
      </c>
    </row>
    <row r="250" spans="2:7" ht="16.5" thickBot="1" x14ac:dyDescent="0.3">
      <c r="B250" s="3" t="s">
        <v>448</v>
      </c>
      <c r="C250" s="3" t="s">
        <v>449</v>
      </c>
      <c r="D250" s="11">
        <v>0.4</v>
      </c>
      <c r="E250" s="43"/>
      <c r="G250" s="5">
        <f t="shared" si="3"/>
        <v>0</v>
      </c>
    </row>
    <row r="251" spans="2:7" ht="16.5" thickBot="1" x14ac:dyDescent="0.3">
      <c r="B251" s="3" t="s">
        <v>450</v>
      </c>
      <c r="C251" s="3" t="s">
        <v>451</v>
      </c>
      <c r="D251" s="11">
        <v>0.4</v>
      </c>
      <c r="E251" s="43"/>
      <c r="G251" s="5">
        <f t="shared" si="3"/>
        <v>0</v>
      </c>
    </row>
    <row r="252" spans="2:7" ht="16.5" thickBot="1" x14ac:dyDescent="0.3">
      <c r="B252" s="3" t="s">
        <v>452</v>
      </c>
      <c r="C252" s="3" t="s">
        <v>453</v>
      </c>
      <c r="D252" s="11">
        <v>0.4</v>
      </c>
      <c r="E252" s="43"/>
      <c r="G252" s="5">
        <f t="shared" si="3"/>
        <v>0</v>
      </c>
    </row>
    <row r="253" spans="2:7" ht="16.5" thickBot="1" x14ac:dyDescent="0.3">
      <c r="B253" s="3" t="s">
        <v>454</v>
      </c>
      <c r="C253" s="3" t="s">
        <v>455</v>
      </c>
      <c r="D253" s="11">
        <v>0.4</v>
      </c>
      <c r="E253" s="43"/>
      <c r="G253" s="5">
        <f t="shared" si="3"/>
        <v>0</v>
      </c>
    </row>
    <row r="254" spans="2:7" ht="16.5" thickBot="1" x14ac:dyDescent="0.3">
      <c r="B254" s="3" t="s">
        <v>456</v>
      </c>
      <c r="C254" s="3" t="s">
        <v>457</v>
      </c>
      <c r="D254" s="11">
        <v>0.4</v>
      </c>
      <c r="E254" s="43"/>
      <c r="G254" s="5">
        <f t="shared" si="3"/>
        <v>0</v>
      </c>
    </row>
    <row r="255" spans="2:7" ht="16.5" thickBot="1" x14ac:dyDescent="0.3">
      <c r="B255" s="3" t="s">
        <v>458</v>
      </c>
      <c r="C255" s="3" t="s">
        <v>459</v>
      </c>
      <c r="D255" s="11">
        <v>0.4</v>
      </c>
      <c r="E255" s="43"/>
      <c r="G255" s="5">
        <f t="shared" si="3"/>
        <v>0</v>
      </c>
    </row>
    <row r="256" spans="2:7" ht="16.5" thickBot="1" x14ac:dyDescent="0.3">
      <c r="B256" s="3" t="s">
        <v>460</v>
      </c>
      <c r="C256" s="3" t="s">
        <v>461</v>
      </c>
      <c r="D256" s="11">
        <v>0.4</v>
      </c>
      <c r="E256" s="43"/>
      <c r="G256" s="5">
        <f t="shared" si="3"/>
        <v>0</v>
      </c>
    </row>
    <row r="257" spans="2:7" ht="16.5" thickBot="1" x14ac:dyDescent="0.3">
      <c r="B257" s="3" t="s">
        <v>462</v>
      </c>
      <c r="C257" s="3" t="s">
        <v>463</v>
      </c>
      <c r="D257" s="11">
        <v>0.4</v>
      </c>
      <c r="E257" s="43"/>
      <c r="G257" s="5">
        <f t="shared" si="3"/>
        <v>0</v>
      </c>
    </row>
    <row r="258" spans="2:7" ht="16.5" thickBot="1" x14ac:dyDescent="0.3">
      <c r="B258" s="3" t="s">
        <v>464</v>
      </c>
      <c r="C258" s="3" t="s">
        <v>465</v>
      </c>
      <c r="D258" s="11">
        <v>0.4</v>
      </c>
      <c r="E258" s="43"/>
      <c r="G258" s="5">
        <f t="shared" si="3"/>
        <v>0</v>
      </c>
    </row>
    <row r="259" spans="2:7" ht="16.5" thickBot="1" x14ac:dyDescent="0.3">
      <c r="B259" s="3" t="s">
        <v>466</v>
      </c>
      <c r="C259" s="3" t="s">
        <v>467</v>
      </c>
      <c r="D259" s="11">
        <v>0.4</v>
      </c>
      <c r="E259" s="43"/>
      <c r="G259" s="5">
        <f t="shared" si="3"/>
        <v>0</v>
      </c>
    </row>
    <row r="260" spans="2:7" ht="16.5" thickBot="1" x14ac:dyDescent="0.3">
      <c r="B260" s="3" t="s">
        <v>468</v>
      </c>
      <c r="C260" s="3" t="s">
        <v>469</v>
      </c>
      <c r="D260" s="11">
        <v>0.4</v>
      </c>
      <c r="E260" s="43"/>
      <c r="G260" s="5">
        <f t="shared" si="3"/>
        <v>0</v>
      </c>
    </row>
    <row r="261" spans="2:7" ht="16.5" thickBot="1" x14ac:dyDescent="0.3">
      <c r="B261" s="3" t="s">
        <v>470</v>
      </c>
      <c r="C261" s="3" t="s">
        <v>471</v>
      </c>
      <c r="D261" s="11">
        <v>0.4</v>
      </c>
      <c r="E261" s="43"/>
      <c r="G261" s="5">
        <f t="shared" si="3"/>
        <v>0</v>
      </c>
    </row>
    <row r="262" spans="2:7" ht="16.5" thickBot="1" x14ac:dyDescent="0.3">
      <c r="B262" s="3" t="s">
        <v>472</v>
      </c>
      <c r="C262" s="3" t="s">
        <v>473</v>
      </c>
      <c r="D262" s="11">
        <v>0.4</v>
      </c>
      <c r="E262" s="43"/>
      <c r="G262" s="5">
        <f t="shared" si="3"/>
        <v>0</v>
      </c>
    </row>
    <row r="263" spans="2:7" ht="16.5" thickBot="1" x14ac:dyDescent="0.3">
      <c r="B263" s="3" t="s">
        <v>474</v>
      </c>
      <c r="C263" s="3" t="s">
        <v>475</v>
      </c>
      <c r="D263" s="11">
        <v>0.4</v>
      </c>
      <c r="E263" s="43"/>
      <c r="G263" s="5">
        <f t="shared" si="3"/>
        <v>0</v>
      </c>
    </row>
    <row r="264" spans="2:7" ht="16.5" thickBot="1" x14ac:dyDescent="0.3">
      <c r="B264" s="3" t="s">
        <v>476</v>
      </c>
      <c r="C264" s="3" t="s">
        <v>477</v>
      </c>
      <c r="D264" s="11">
        <v>0.4</v>
      </c>
      <c r="E264" s="43"/>
      <c r="G264" s="5">
        <f t="shared" si="3"/>
        <v>0</v>
      </c>
    </row>
    <row r="265" spans="2:7" ht="16.5" thickBot="1" x14ac:dyDescent="0.3">
      <c r="B265" s="3" t="s">
        <v>478</v>
      </c>
      <c r="C265" s="3" t="s">
        <v>479</v>
      </c>
      <c r="D265" s="11">
        <v>0.4</v>
      </c>
      <c r="E265" s="43"/>
      <c r="G265" s="5">
        <f t="shared" si="3"/>
        <v>0</v>
      </c>
    </row>
    <row r="266" spans="2:7" ht="16.5" thickBot="1" x14ac:dyDescent="0.3">
      <c r="B266" s="3" t="s">
        <v>480</v>
      </c>
      <c r="C266" s="3" t="s">
        <v>481</v>
      </c>
      <c r="D266" s="11">
        <v>0.4</v>
      </c>
      <c r="E266" s="43"/>
      <c r="G266" s="5">
        <f t="shared" si="3"/>
        <v>0</v>
      </c>
    </row>
    <row r="267" spans="2:7" ht="16.5" thickBot="1" x14ac:dyDescent="0.3">
      <c r="B267" s="3" t="s">
        <v>482</v>
      </c>
      <c r="C267" s="3" t="s">
        <v>483</v>
      </c>
      <c r="D267" s="11">
        <v>0.4</v>
      </c>
      <c r="E267" s="43"/>
      <c r="G267" s="5">
        <f t="shared" si="3"/>
        <v>0</v>
      </c>
    </row>
    <row r="268" spans="2:7" ht="16.5" thickBot="1" x14ac:dyDescent="0.3">
      <c r="B268" s="3" t="s">
        <v>484</v>
      </c>
      <c r="C268" s="3" t="s">
        <v>485</v>
      </c>
      <c r="D268" s="11">
        <v>0.4</v>
      </c>
      <c r="E268" s="43"/>
      <c r="G268" s="5">
        <f t="shared" si="3"/>
        <v>0</v>
      </c>
    </row>
    <row r="269" spans="2:7" ht="16.5" thickBot="1" x14ac:dyDescent="0.3">
      <c r="B269" s="3" t="s">
        <v>486</v>
      </c>
      <c r="C269" s="3" t="s">
        <v>487</v>
      </c>
      <c r="D269" s="11">
        <v>0.4</v>
      </c>
      <c r="E269" s="43"/>
      <c r="G269" s="5">
        <f t="shared" si="3"/>
        <v>0</v>
      </c>
    </row>
    <row r="270" spans="2:7" ht="16.5" thickBot="1" x14ac:dyDescent="0.3">
      <c r="B270" s="3" t="s">
        <v>488</v>
      </c>
      <c r="C270" s="3" t="s">
        <v>489</v>
      </c>
      <c r="D270" s="11">
        <v>0.4</v>
      </c>
      <c r="E270" s="43"/>
      <c r="G270" s="5">
        <f t="shared" si="3"/>
        <v>0</v>
      </c>
    </row>
    <row r="271" spans="2:7" ht="16.5" thickBot="1" x14ac:dyDescent="0.3">
      <c r="B271" s="3" t="s">
        <v>490</v>
      </c>
      <c r="C271" s="3" t="s">
        <v>491</v>
      </c>
      <c r="D271" s="11">
        <v>0.4</v>
      </c>
      <c r="E271" s="43"/>
      <c r="G271" s="5">
        <f t="shared" si="3"/>
        <v>0</v>
      </c>
    </row>
    <row r="272" spans="2:7" ht="16.5" thickBot="1" x14ac:dyDescent="0.3">
      <c r="B272" s="3" t="s">
        <v>492</v>
      </c>
      <c r="C272" s="3" t="s">
        <v>493</v>
      </c>
      <c r="D272" s="11">
        <v>0.4</v>
      </c>
      <c r="E272" s="43"/>
      <c r="G272" s="5">
        <f t="shared" si="3"/>
        <v>0</v>
      </c>
    </row>
    <row r="273" spans="2:7" ht="16.5" thickBot="1" x14ac:dyDescent="0.3">
      <c r="B273" s="3" t="s">
        <v>494</v>
      </c>
      <c r="C273" s="3" t="s">
        <v>495</v>
      </c>
      <c r="D273" s="11">
        <v>0.4</v>
      </c>
      <c r="E273" s="43"/>
      <c r="G273" s="5">
        <f t="shared" si="3"/>
        <v>0</v>
      </c>
    </row>
    <row r="274" spans="2:7" ht="16.5" thickBot="1" x14ac:dyDescent="0.3">
      <c r="B274" s="3" t="s">
        <v>496</v>
      </c>
      <c r="C274" s="3" t="s">
        <v>497</v>
      </c>
      <c r="D274" s="11">
        <v>0.4</v>
      </c>
      <c r="E274" s="43"/>
      <c r="G274" s="5">
        <f t="shared" ref="G274:G334" si="4">D274*E274</f>
        <v>0</v>
      </c>
    </row>
    <row r="275" spans="2:7" ht="16.5" thickBot="1" x14ac:dyDescent="0.3">
      <c r="B275" s="3" t="s">
        <v>498</v>
      </c>
      <c r="C275" s="3" t="s">
        <v>499</v>
      </c>
      <c r="D275" s="11">
        <v>0.4</v>
      </c>
      <c r="E275" s="43"/>
      <c r="G275" s="5">
        <f t="shared" si="4"/>
        <v>0</v>
      </c>
    </row>
    <row r="276" spans="2:7" ht="16.5" thickBot="1" x14ac:dyDescent="0.3">
      <c r="B276" s="3" t="s">
        <v>500</v>
      </c>
      <c r="C276" s="3" t="s">
        <v>501</v>
      </c>
      <c r="D276" s="11">
        <v>0.4</v>
      </c>
      <c r="E276" s="43"/>
      <c r="G276" s="5">
        <f t="shared" si="4"/>
        <v>0</v>
      </c>
    </row>
    <row r="277" spans="2:7" ht="16.5" thickBot="1" x14ac:dyDescent="0.3">
      <c r="B277" s="3" t="s">
        <v>352</v>
      </c>
      <c r="C277" s="3" t="s">
        <v>502</v>
      </c>
      <c r="D277" s="11">
        <v>0.4</v>
      </c>
      <c r="E277" s="43"/>
      <c r="G277" s="5">
        <f t="shared" si="4"/>
        <v>0</v>
      </c>
    </row>
    <row r="278" spans="2:7" ht="16.5" thickBot="1" x14ac:dyDescent="0.3">
      <c r="B278" s="3" t="s">
        <v>503</v>
      </c>
      <c r="C278" s="3" t="s">
        <v>504</v>
      </c>
      <c r="D278" s="11">
        <v>0.4</v>
      </c>
      <c r="E278" s="43"/>
      <c r="G278" s="5">
        <f t="shared" si="4"/>
        <v>0</v>
      </c>
    </row>
    <row r="279" spans="2:7" ht="16.5" thickBot="1" x14ac:dyDescent="0.3">
      <c r="B279" s="3" t="s">
        <v>505</v>
      </c>
      <c r="C279" s="3" t="s">
        <v>506</v>
      </c>
      <c r="D279" s="11">
        <v>0.4</v>
      </c>
      <c r="E279" s="43"/>
      <c r="G279" s="5">
        <f t="shared" si="4"/>
        <v>0</v>
      </c>
    </row>
    <row r="280" spans="2:7" ht="16.5" thickBot="1" x14ac:dyDescent="0.3">
      <c r="B280" s="3" t="s">
        <v>507</v>
      </c>
      <c r="C280" s="3" t="s">
        <v>508</v>
      </c>
      <c r="D280" s="11">
        <v>0.4</v>
      </c>
      <c r="E280" s="43"/>
      <c r="G280" s="5">
        <f t="shared" si="4"/>
        <v>0</v>
      </c>
    </row>
    <row r="281" spans="2:7" ht="16.5" thickBot="1" x14ac:dyDescent="0.3">
      <c r="B281" s="3" t="s">
        <v>509</v>
      </c>
      <c r="C281" s="3" t="s">
        <v>510</v>
      </c>
      <c r="D281" s="11">
        <v>0.4</v>
      </c>
      <c r="E281" s="43"/>
      <c r="G281" s="5">
        <f t="shared" si="4"/>
        <v>0</v>
      </c>
    </row>
    <row r="282" spans="2:7" ht="16.5" thickBot="1" x14ac:dyDescent="0.3">
      <c r="B282" s="3" t="s">
        <v>511</v>
      </c>
      <c r="C282" s="3" t="s">
        <v>512</v>
      </c>
      <c r="D282" s="11">
        <v>0.4</v>
      </c>
      <c r="E282" s="43"/>
      <c r="G282" s="5">
        <f t="shared" si="4"/>
        <v>0</v>
      </c>
    </row>
    <row r="283" spans="2:7" ht="16.5" thickBot="1" x14ac:dyDescent="0.3">
      <c r="B283" s="3" t="s">
        <v>513</v>
      </c>
      <c r="C283" s="3" t="s">
        <v>514</v>
      </c>
      <c r="D283" s="11">
        <v>0.4</v>
      </c>
      <c r="E283" s="43"/>
      <c r="G283" s="5">
        <f t="shared" si="4"/>
        <v>0</v>
      </c>
    </row>
    <row r="284" spans="2:7" ht="16.5" thickBot="1" x14ac:dyDescent="0.3">
      <c r="B284" s="3" t="s">
        <v>515</v>
      </c>
      <c r="C284" s="3" t="s">
        <v>516</v>
      </c>
      <c r="D284" s="11">
        <v>0.4</v>
      </c>
      <c r="E284" s="43"/>
      <c r="G284" s="5">
        <f t="shared" si="4"/>
        <v>0</v>
      </c>
    </row>
    <row r="285" spans="2:7" ht="16.5" thickBot="1" x14ac:dyDescent="0.3">
      <c r="B285" s="3" t="s">
        <v>517</v>
      </c>
      <c r="C285" s="3" t="s">
        <v>518</v>
      </c>
      <c r="D285" s="11">
        <v>0.4</v>
      </c>
      <c r="E285" s="43"/>
      <c r="G285" s="5">
        <f t="shared" si="4"/>
        <v>0</v>
      </c>
    </row>
    <row r="286" spans="2:7" ht="16.5" thickBot="1" x14ac:dyDescent="0.3">
      <c r="B286" s="3" t="s">
        <v>519</v>
      </c>
      <c r="C286" s="3" t="s">
        <v>520</v>
      </c>
      <c r="D286" s="11">
        <v>0.4</v>
      </c>
      <c r="E286" s="43"/>
      <c r="G286" s="5">
        <f t="shared" si="4"/>
        <v>0</v>
      </c>
    </row>
    <row r="287" spans="2:7" ht="16.5" thickBot="1" x14ac:dyDescent="0.3">
      <c r="B287" s="3" t="s">
        <v>521</v>
      </c>
      <c r="C287" s="3" t="s">
        <v>522</v>
      </c>
      <c r="D287" s="11">
        <v>0.4</v>
      </c>
      <c r="E287" s="43"/>
      <c r="G287" s="5">
        <f t="shared" si="4"/>
        <v>0</v>
      </c>
    </row>
    <row r="288" spans="2:7" ht="16.5" thickBot="1" x14ac:dyDescent="0.3">
      <c r="B288" s="3" t="s">
        <v>523</v>
      </c>
      <c r="C288" s="3" t="s">
        <v>524</v>
      </c>
      <c r="D288" s="11">
        <v>0.4</v>
      </c>
      <c r="E288" s="43"/>
      <c r="G288" s="5">
        <f t="shared" si="4"/>
        <v>0</v>
      </c>
    </row>
    <row r="289" spans="2:7" ht="16.5" thickBot="1" x14ac:dyDescent="0.3">
      <c r="B289" s="3" t="s">
        <v>525</v>
      </c>
      <c r="C289" s="3" t="s">
        <v>526</v>
      </c>
      <c r="D289" s="11">
        <v>0.4</v>
      </c>
      <c r="E289" s="43"/>
      <c r="G289" s="5">
        <f t="shared" si="4"/>
        <v>0</v>
      </c>
    </row>
    <row r="290" spans="2:7" ht="16.5" thickBot="1" x14ac:dyDescent="0.3">
      <c r="B290" s="3" t="s">
        <v>527</v>
      </c>
      <c r="C290" s="3" t="s">
        <v>528</v>
      </c>
      <c r="D290" s="11">
        <v>0.4</v>
      </c>
      <c r="E290" s="43"/>
      <c r="G290" s="5">
        <f t="shared" si="4"/>
        <v>0</v>
      </c>
    </row>
    <row r="291" spans="2:7" ht="16.5" thickBot="1" x14ac:dyDescent="0.3">
      <c r="B291" s="3" t="s">
        <v>529</v>
      </c>
      <c r="C291" s="3" t="s">
        <v>530</v>
      </c>
      <c r="D291" s="11">
        <v>0.4</v>
      </c>
      <c r="E291" s="43"/>
      <c r="G291" s="5">
        <f t="shared" si="4"/>
        <v>0</v>
      </c>
    </row>
    <row r="292" spans="2:7" ht="16.5" thickBot="1" x14ac:dyDescent="0.3">
      <c r="B292" s="3" t="s">
        <v>531</v>
      </c>
      <c r="C292" s="3" t="s">
        <v>532</v>
      </c>
      <c r="D292" s="11">
        <v>0.4</v>
      </c>
      <c r="E292" s="43"/>
      <c r="G292" s="5">
        <f t="shared" si="4"/>
        <v>0</v>
      </c>
    </row>
    <row r="293" spans="2:7" ht="16.5" thickBot="1" x14ac:dyDescent="0.3">
      <c r="B293" s="3" t="s">
        <v>533</v>
      </c>
      <c r="C293" s="3" t="s">
        <v>534</v>
      </c>
      <c r="D293" s="11">
        <v>0.4</v>
      </c>
      <c r="E293" s="43"/>
      <c r="G293" s="5">
        <f t="shared" si="4"/>
        <v>0</v>
      </c>
    </row>
    <row r="294" spans="2:7" ht="16.5" thickBot="1" x14ac:dyDescent="0.3">
      <c r="B294" s="3" t="s">
        <v>535</v>
      </c>
      <c r="C294" s="3" t="s">
        <v>536</v>
      </c>
      <c r="D294" s="11">
        <v>0.4</v>
      </c>
      <c r="E294" s="43"/>
      <c r="G294" s="5">
        <f t="shared" si="4"/>
        <v>0</v>
      </c>
    </row>
    <row r="295" spans="2:7" ht="16.5" thickBot="1" x14ac:dyDescent="0.3">
      <c r="B295" s="3" t="s">
        <v>537</v>
      </c>
      <c r="C295" s="3" t="s">
        <v>538</v>
      </c>
      <c r="D295" s="11">
        <v>0.4</v>
      </c>
      <c r="E295" s="43"/>
      <c r="G295" s="5">
        <f t="shared" si="4"/>
        <v>0</v>
      </c>
    </row>
    <row r="296" spans="2:7" ht="16.5" thickBot="1" x14ac:dyDescent="0.3">
      <c r="B296" s="3" t="s">
        <v>539</v>
      </c>
      <c r="C296" s="3" t="s">
        <v>540</v>
      </c>
      <c r="D296" s="11">
        <v>0.4</v>
      </c>
      <c r="E296" s="43"/>
      <c r="G296" s="5">
        <f t="shared" si="4"/>
        <v>0</v>
      </c>
    </row>
    <row r="297" spans="2:7" ht="16.5" thickBot="1" x14ac:dyDescent="0.3">
      <c r="B297" s="3" t="s">
        <v>541</v>
      </c>
      <c r="C297" s="3" t="s">
        <v>542</v>
      </c>
      <c r="D297" s="11">
        <v>0.4</v>
      </c>
      <c r="E297" s="43"/>
      <c r="G297" s="5">
        <f t="shared" si="4"/>
        <v>0</v>
      </c>
    </row>
    <row r="298" spans="2:7" ht="16.5" thickBot="1" x14ac:dyDescent="0.3">
      <c r="B298" s="3" t="s">
        <v>543</v>
      </c>
      <c r="C298" s="3" t="s">
        <v>544</v>
      </c>
      <c r="D298" s="11">
        <v>0.4</v>
      </c>
      <c r="E298" s="43"/>
      <c r="G298" s="5">
        <f t="shared" si="4"/>
        <v>0</v>
      </c>
    </row>
    <row r="299" spans="2:7" ht="16.5" thickBot="1" x14ac:dyDescent="0.3">
      <c r="B299" s="3" t="s">
        <v>545</v>
      </c>
      <c r="C299" s="3" t="s">
        <v>546</v>
      </c>
      <c r="D299" s="11">
        <v>0.4</v>
      </c>
      <c r="E299" s="43"/>
      <c r="G299" s="5">
        <f t="shared" si="4"/>
        <v>0</v>
      </c>
    </row>
    <row r="300" spans="2:7" ht="16.5" thickBot="1" x14ac:dyDescent="0.3">
      <c r="B300" s="3" t="s">
        <v>547</v>
      </c>
      <c r="C300" s="3" t="s">
        <v>548</v>
      </c>
      <c r="D300" s="11">
        <v>0.4</v>
      </c>
      <c r="E300" s="43"/>
      <c r="G300" s="5">
        <f t="shared" si="4"/>
        <v>0</v>
      </c>
    </row>
    <row r="301" spans="2:7" ht="16.5" thickBot="1" x14ac:dyDescent="0.3">
      <c r="B301" s="3" t="s">
        <v>549</v>
      </c>
      <c r="C301" s="3" t="s">
        <v>550</v>
      </c>
      <c r="D301" s="11">
        <v>0.4</v>
      </c>
      <c r="E301" s="43"/>
      <c r="G301" s="5">
        <f t="shared" si="4"/>
        <v>0</v>
      </c>
    </row>
    <row r="302" spans="2:7" ht="16.5" thickBot="1" x14ac:dyDescent="0.3">
      <c r="B302" s="3" t="s">
        <v>551</v>
      </c>
      <c r="C302" s="3" t="s">
        <v>552</v>
      </c>
      <c r="D302" s="11">
        <v>0.4</v>
      </c>
      <c r="E302" s="43"/>
      <c r="G302" s="5">
        <f t="shared" si="4"/>
        <v>0</v>
      </c>
    </row>
    <row r="303" spans="2:7" ht="16.5" thickBot="1" x14ac:dyDescent="0.3">
      <c r="B303" s="3" t="s">
        <v>553</v>
      </c>
      <c r="C303" s="3" t="s">
        <v>554</v>
      </c>
      <c r="D303" s="11">
        <v>0.4</v>
      </c>
      <c r="E303" s="43"/>
      <c r="G303" s="5">
        <f t="shared" si="4"/>
        <v>0</v>
      </c>
    </row>
    <row r="304" spans="2:7" ht="16.5" thickBot="1" x14ac:dyDescent="0.3">
      <c r="B304" s="3" t="s">
        <v>555</v>
      </c>
      <c r="C304" s="3" t="s">
        <v>556</v>
      </c>
      <c r="D304" s="11">
        <v>0.4</v>
      </c>
      <c r="E304" s="43"/>
      <c r="G304" s="5">
        <f t="shared" si="4"/>
        <v>0</v>
      </c>
    </row>
    <row r="305" spans="2:7" ht="16.5" thickBot="1" x14ac:dyDescent="0.3">
      <c r="B305" s="3" t="s">
        <v>557</v>
      </c>
      <c r="C305" s="3" t="s">
        <v>558</v>
      </c>
      <c r="D305" s="11">
        <v>0.4</v>
      </c>
      <c r="E305" s="43"/>
      <c r="G305" s="5">
        <f t="shared" si="4"/>
        <v>0</v>
      </c>
    </row>
    <row r="306" spans="2:7" ht="16.5" thickBot="1" x14ac:dyDescent="0.3">
      <c r="B306" s="3" t="s">
        <v>559</v>
      </c>
      <c r="C306" s="3" t="s">
        <v>560</v>
      </c>
      <c r="D306" s="11">
        <v>0.4</v>
      </c>
      <c r="E306" s="43"/>
      <c r="G306" s="5">
        <f t="shared" si="4"/>
        <v>0</v>
      </c>
    </row>
    <row r="307" spans="2:7" ht="16.5" thickBot="1" x14ac:dyDescent="0.3">
      <c r="B307" s="3" t="s">
        <v>561</v>
      </c>
      <c r="C307" s="3" t="s">
        <v>562</v>
      </c>
      <c r="D307" s="11">
        <v>0.4</v>
      </c>
      <c r="E307" s="43"/>
      <c r="G307" s="5">
        <f t="shared" si="4"/>
        <v>0</v>
      </c>
    </row>
    <row r="308" spans="2:7" ht="16.5" thickBot="1" x14ac:dyDescent="0.3">
      <c r="B308" s="3" t="s">
        <v>563</v>
      </c>
      <c r="C308" s="3" t="s">
        <v>564</v>
      </c>
      <c r="D308" s="11">
        <v>0.4</v>
      </c>
      <c r="E308" s="43"/>
      <c r="G308" s="5">
        <f t="shared" si="4"/>
        <v>0</v>
      </c>
    </row>
    <row r="309" spans="2:7" ht="16.5" thickBot="1" x14ac:dyDescent="0.3">
      <c r="B309" s="3" t="s">
        <v>565</v>
      </c>
      <c r="C309" s="3" t="s">
        <v>566</v>
      </c>
      <c r="D309" s="11">
        <v>0.4</v>
      </c>
      <c r="E309" s="43"/>
      <c r="G309" s="5">
        <f t="shared" si="4"/>
        <v>0</v>
      </c>
    </row>
    <row r="310" spans="2:7" ht="16.5" thickBot="1" x14ac:dyDescent="0.3">
      <c r="B310" s="3" t="s">
        <v>567</v>
      </c>
      <c r="C310" s="3" t="s">
        <v>568</v>
      </c>
      <c r="D310" s="11">
        <v>0.4</v>
      </c>
      <c r="E310" s="43"/>
      <c r="G310" s="5">
        <f t="shared" si="4"/>
        <v>0</v>
      </c>
    </row>
    <row r="311" spans="2:7" ht="16.5" thickBot="1" x14ac:dyDescent="0.3">
      <c r="B311" s="3" t="s">
        <v>569</v>
      </c>
      <c r="C311" s="3" t="s">
        <v>570</v>
      </c>
      <c r="D311" s="11">
        <v>0.4</v>
      </c>
      <c r="E311" s="43"/>
      <c r="G311" s="5">
        <f t="shared" si="4"/>
        <v>0</v>
      </c>
    </row>
    <row r="312" spans="2:7" ht="16.5" thickBot="1" x14ac:dyDescent="0.3">
      <c r="B312" s="3" t="s">
        <v>571</v>
      </c>
      <c r="C312" s="3" t="s">
        <v>572</v>
      </c>
      <c r="D312" s="11">
        <v>0.4</v>
      </c>
      <c r="E312" s="43"/>
      <c r="G312" s="5">
        <f t="shared" si="4"/>
        <v>0</v>
      </c>
    </row>
    <row r="313" spans="2:7" ht="16.5" thickBot="1" x14ac:dyDescent="0.3">
      <c r="B313" s="3" t="s">
        <v>573</v>
      </c>
      <c r="C313" s="3" t="s">
        <v>574</v>
      </c>
      <c r="D313" s="11">
        <v>0.4</v>
      </c>
      <c r="E313" s="43"/>
      <c r="G313" s="5">
        <f t="shared" si="4"/>
        <v>0</v>
      </c>
    </row>
    <row r="314" spans="2:7" ht="16.5" thickBot="1" x14ac:dyDescent="0.3">
      <c r="B314" s="3" t="s">
        <v>575</v>
      </c>
      <c r="C314" s="3" t="s">
        <v>576</v>
      </c>
      <c r="D314" s="11">
        <v>0.4</v>
      </c>
      <c r="E314" s="43"/>
      <c r="G314" s="5">
        <f t="shared" si="4"/>
        <v>0</v>
      </c>
    </row>
    <row r="315" spans="2:7" ht="16.5" thickBot="1" x14ac:dyDescent="0.3">
      <c r="B315" s="3" t="s">
        <v>577</v>
      </c>
      <c r="C315" s="3" t="s">
        <v>578</v>
      </c>
      <c r="D315" s="11">
        <v>0.4</v>
      </c>
      <c r="E315" s="43"/>
      <c r="G315" s="5">
        <f t="shared" si="4"/>
        <v>0</v>
      </c>
    </row>
    <row r="316" spans="2:7" ht="16.5" thickBot="1" x14ac:dyDescent="0.3">
      <c r="B316" s="3" t="s">
        <v>579</v>
      </c>
      <c r="C316" s="3" t="s">
        <v>580</v>
      </c>
      <c r="D316" s="11">
        <v>0.4</v>
      </c>
      <c r="E316" s="43"/>
      <c r="G316" s="5">
        <f t="shared" si="4"/>
        <v>0</v>
      </c>
    </row>
    <row r="317" spans="2:7" ht="16.5" thickBot="1" x14ac:dyDescent="0.3">
      <c r="B317" s="3" t="s">
        <v>581</v>
      </c>
      <c r="C317" s="3" t="s">
        <v>582</v>
      </c>
      <c r="D317" s="11">
        <v>0.4</v>
      </c>
      <c r="E317" s="43"/>
      <c r="G317" s="5">
        <f t="shared" si="4"/>
        <v>0</v>
      </c>
    </row>
    <row r="318" spans="2:7" ht="16.5" thickBot="1" x14ac:dyDescent="0.3">
      <c r="B318" s="3" t="s">
        <v>583</v>
      </c>
      <c r="C318" s="3" t="s">
        <v>584</v>
      </c>
      <c r="D318" s="11">
        <v>0.4</v>
      </c>
      <c r="E318" s="43"/>
      <c r="G318" s="5">
        <f t="shared" si="4"/>
        <v>0</v>
      </c>
    </row>
    <row r="319" spans="2:7" ht="16.5" thickBot="1" x14ac:dyDescent="0.3">
      <c r="B319" s="3" t="s">
        <v>585</v>
      </c>
      <c r="C319" s="3" t="s">
        <v>586</v>
      </c>
      <c r="D319" s="11">
        <v>0.4</v>
      </c>
      <c r="E319" s="43"/>
      <c r="G319" s="5">
        <f t="shared" si="4"/>
        <v>0</v>
      </c>
    </row>
    <row r="320" spans="2:7" ht="16.5" thickBot="1" x14ac:dyDescent="0.3">
      <c r="B320" s="3" t="s">
        <v>587</v>
      </c>
      <c r="C320" s="3" t="s">
        <v>97</v>
      </c>
      <c r="D320" s="11">
        <v>0.4</v>
      </c>
      <c r="E320" s="43"/>
      <c r="G320" s="5">
        <f t="shared" si="4"/>
        <v>0</v>
      </c>
    </row>
    <row r="321" spans="2:8" ht="16.5" thickBot="1" x14ac:dyDescent="0.3">
      <c r="B321" s="3" t="s">
        <v>588</v>
      </c>
      <c r="C321" s="3" t="s">
        <v>589</v>
      </c>
      <c r="D321" s="11">
        <v>0.4</v>
      </c>
      <c r="E321" s="43"/>
      <c r="G321" s="5">
        <f t="shared" si="4"/>
        <v>0</v>
      </c>
    </row>
    <row r="322" spans="2:8" ht="16.5" thickBot="1" x14ac:dyDescent="0.3">
      <c r="B322" s="3" t="s">
        <v>590</v>
      </c>
      <c r="C322" s="3" t="s">
        <v>591</v>
      </c>
      <c r="D322" s="11">
        <v>0.4</v>
      </c>
      <c r="E322" s="43"/>
      <c r="G322" s="5">
        <f t="shared" si="4"/>
        <v>0</v>
      </c>
    </row>
    <row r="323" spans="2:8" ht="16.5" thickBot="1" x14ac:dyDescent="0.3">
      <c r="B323" s="3" t="s">
        <v>592</v>
      </c>
      <c r="C323" s="3" t="s">
        <v>593</v>
      </c>
      <c r="D323" s="11">
        <v>0.4</v>
      </c>
      <c r="E323" s="43"/>
      <c r="G323" s="5">
        <f t="shared" si="4"/>
        <v>0</v>
      </c>
    </row>
    <row r="324" spans="2:8" ht="16.5" thickBot="1" x14ac:dyDescent="0.3">
      <c r="B324" s="3" t="s">
        <v>594</v>
      </c>
      <c r="C324" s="3" t="s">
        <v>595</v>
      </c>
      <c r="D324" s="11">
        <v>0.4</v>
      </c>
      <c r="E324" s="43"/>
      <c r="G324" s="5">
        <f t="shared" si="4"/>
        <v>0</v>
      </c>
    </row>
    <row r="325" spans="2:8" ht="16.5" thickBot="1" x14ac:dyDescent="0.3">
      <c r="B325" s="3" t="s">
        <v>596</v>
      </c>
      <c r="C325" s="3" t="s">
        <v>597</v>
      </c>
      <c r="D325" s="11">
        <v>0.4</v>
      </c>
      <c r="E325" s="43"/>
      <c r="G325" s="5">
        <f t="shared" si="4"/>
        <v>0</v>
      </c>
    </row>
    <row r="326" spans="2:8" ht="16.5" thickBot="1" x14ac:dyDescent="0.3">
      <c r="B326" s="3" t="s">
        <v>598</v>
      </c>
      <c r="C326" s="3" t="s">
        <v>599</v>
      </c>
      <c r="D326" s="11">
        <v>0.4</v>
      </c>
      <c r="E326" s="43"/>
      <c r="G326" s="5">
        <f t="shared" si="4"/>
        <v>0</v>
      </c>
    </row>
    <row r="327" spans="2:8" ht="16.5" thickBot="1" x14ac:dyDescent="0.3">
      <c r="B327" s="3" t="s">
        <v>600</v>
      </c>
      <c r="C327" s="3" t="s">
        <v>601</v>
      </c>
      <c r="D327" s="11">
        <v>0.4</v>
      </c>
      <c r="E327" s="43"/>
      <c r="G327" s="5">
        <f t="shared" si="4"/>
        <v>0</v>
      </c>
    </row>
    <row r="328" spans="2:8" ht="16.5" thickBot="1" x14ac:dyDescent="0.3">
      <c r="B328" s="3" t="s">
        <v>602</v>
      </c>
      <c r="C328" s="3" t="s">
        <v>603</v>
      </c>
      <c r="D328" s="11">
        <v>0.4</v>
      </c>
      <c r="E328" s="43"/>
      <c r="G328" s="5">
        <f t="shared" si="4"/>
        <v>0</v>
      </c>
    </row>
    <row r="329" spans="2:8" ht="16.5" thickBot="1" x14ac:dyDescent="0.3">
      <c r="B329" s="3" t="s">
        <v>604</v>
      </c>
      <c r="C329" s="3" t="s">
        <v>605</v>
      </c>
      <c r="D329" s="11">
        <v>0.4</v>
      </c>
      <c r="E329" s="43"/>
      <c r="G329" s="5">
        <f t="shared" si="4"/>
        <v>0</v>
      </c>
    </row>
    <row r="330" spans="2:8" ht="16.5" thickBot="1" x14ac:dyDescent="0.3">
      <c r="B330" s="3" t="s">
        <v>606</v>
      </c>
      <c r="C330" s="3" t="s">
        <v>607</v>
      </c>
      <c r="D330" s="11">
        <v>0.4</v>
      </c>
      <c r="E330" s="43"/>
      <c r="G330" s="5">
        <f t="shared" si="4"/>
        <v>0</v>
      </c>
    </row>
    <row r="331" spans="2:8" ht="16.5" thickBot="1" x14ac:dyDescent="0.3">
      <c r="B331" s="3" t="s">
        <v>608</v>
      </c>
      <c r="C331" s="3" t="s">
        <v>609</v>
      </c>
      <c r="D331" s="11">
        <v>0.4</v>
      </c>
      <c r="E331" s="43"/>
      <c r="G331" s="5">
        <f t="shared" si="4"/>
        <v>0</v>
      </c>
    </row>
    <row r="332" spans="2:8" ht="16.5" thickBot="1" x14ac:dyDescent="0.3">
      <c r="B332" s="3" t="s">
        <v>610</v>
      </c>
      <c r="C332" s="3" t="s">
        <v>611</v>
      </c>
      <c r="D332" s="11">
        <v>0.4</v>
      </c>
      <c r="E332" s="43"/>
      <c r="G332" s="5">
        <f t="shared" si="4"/>
        <v>0</v>
      </c>
    </row>
    <row r="333" spans="2:8" ht="16.5" thickBot="1" x14ac:dyDescent="0.3">
      <c r="B333" s="3" t="s">
        <v>612</v>
      </c>
      <c r="C333" s="3" t="s">
        <v>613</v>
      </c>
      <c r="D333" s="11">
        <v>0.4</v>
      </c>
      <c r="E333" s="43"/>
      <c r="G333" s="5">
        <f t="shared" si="4"/>
        <v>0</v>
      </c>
      <c r="H333" s="12" t="s">
        <v>1026</v>
      </c>
    </row>
    <row r="334" spans="2:8" ht="16.5" thickBot="1" x14ac:dyDescent="0.3">
      <c r="B334" s="3" t="s">
        <v>614</v>
      </c>
      <c r="C334" s="3" t="s">
        <v>615</v>
      </c>
      <c r="D334" s="11">
        <v>27</v>
      </c>
      <c r="E334" s="43"/>
      <c r="G334" s="5">
        <f t="shared" si="4"/>
        <v>0</v>
      </c>
      <c r="H334" s="44">
        <f>SUM(G119:G334)</f>
        <v>0</v>
      </c>
    </row>
    <row r="335" spans="2:8" ht="15.75" x14ac:dyDescent="0.25">
      <c r="B335" s="1"/>
      <c r="C335" s="3" t="s">
        <v>616</v>
      </c>
      <c r="D335" s="6"/>
      <c r="E335" s="6"/>
      <c r="G335" s="5"/>
    </row>
    <row r="336" spans="2:8" x14ac:dyDescent="0.25">
      <c r="B336" s="1"/>
      <c r="C336" s="1"/>
      <c r="D336" s="6"/>
      <c r="E336" s="6"/>
      <c r="G336" s="5"/>
    </row>
    <row r="337" spans="2:8" ht="17.25" x14ac:dyDescent="0.25">
      <c r="B337" s="10" t="s">
        <v>617</v>
      </c>
      <c r="C337" s="10"/>
      <c r="D337" s="10"/>
      <c r="E337" s="10"/>
      <c r="G337" s="5"/>
    </row>
    <row r="338" spans="2:8" ht="16.5" thickBot="1" x14ac:dyDescent="0.3">
      <c r="B338" s="4" t="s">
        <v>103</v>
      </c>
      <c r="C338" s="4" t="s">
        <v>618</v>
      </c>
      <c r="D338" s="7" t="s">
        <v>8</v>
      </c>
      <c r="E338" s="13" t="s">
        <v>9</v>
      </c>
      <c r="G338" s="5"/>
    </row>
    <row r="339" spans="2:8" ht="16.5" thickBot="1" x14ac:dyDescent="0.3">
      <c r="B339" s="3" t="s">
        <v>619</v>
      </c>
      <c r="C339" s="3" t="s">
        <v>620</v>
      </c>
      <c r="D339" s="11">
        <v>0.4</v>
      </c>
      <c r="E339" s="43"/>
      <c r="G339" s="5">
        <f t="shared" ref="G339:G401" si="5">D339*E339</f>
        <v>0</v>
      </c>
    </row>
    <row r="340" spans="2:8" ht="16.5" thickBot="1" x14ac:dyDescent="0.3">
      <c r="B340" s="3" t="s">
        <v>621</v>
      </c>
      <c r="C340" s="3" t="s">
        <v>622</v>
      </c>
      <c r="D340" s="11">
        <v>0.4</v>
      </c>
      <c r="E340" s="43"/>
      <c r="G340" s="5">
        <f t="shared" si="5"/>
        <v>0</v>
      </c>
    </row>
    <row r="341" spans="2:8" ht="16.5" thickBot="1" x14ac:dyDescent="0.3">
      <c r="B341" s="3" t="s">
        <v>623</v>
      </c>
      <c r="C341" s="3" t="s">
        <v>624</v>
      </c>
      <c r="D341" s="11">
        <v>0.4</v>
      </c>
      <c r="E341" s="43"/>
      <c r="G341" s="5">
        <f t="shared" si="5"/>
        <v>0</v>
      </c>
    </row>
    <row r="342" spans="2:8" ht="16.5" thickBot="1" x14ac:dyDescent="0.3">
      <c r="B342" s="3" t="s">
        <v>625</v>
      </c>
      <c r="C342" s="3" t="s">
        <v>626</v>
      </c>
      <c r="D342" s="11">
        <v>0.4</v>
      </c>
      <c r="E342" s="43"/>
      <c r="G342" s="5">
        <f t="shared" si="5"/>
        <v>0</v>
      </c>
    </row>
    <row r="343" spans="2:8" ht="16.5" thickBot="1" x14ac:dyDescent="0.3">
      <c r="B343" s="3" t="s">
        <v>627</v>
      </c>
      <c r="C343" s="3" t="s">
        <v>628</v>
      </c>
      <c r="D343" s="11">
        <v>0.4</v>
      </c>
      <c r="E343" s="43"/>
      <c r="G343" s="5">
        <f t="shared" si="5"/>
        <v>0</v>
      </c>
    </row>
    <row r="344" spans="2:8" ht="16.5" thickBot="1" x14ac:dyDescent="0.3">
      <c r="B344" s="3" t="s">
        <v>629</v>
      </c>
      <c r="C344" s="3" t="s">
        <v>514</v>
      </c>
      <c r="D344" s="11">
        <v>0.4</v>
      </c>
      <c r="E344" s="43"/>
      <c r="G344" s="5">
        <f t="shared" si="5"/>
        <v>0</v>
      </c>
    </row>
    <row r="345" spans="2:8" ht="16.5" thickBot="1" x14ac:dyDescent="0.3">
      <c r="B345" s="3" t="s">
        <v>630</v>
      </c>
      <c r="C345" s="3" t="s">
        <v>631</v>
      </c>
      <c r="D345" s="11">
        <v>0.4</v>
      </c>
      <c r="E345" s="43"/>
      <c r="G345" s="5">
        <f t="shared" si="5"/>
        <v>0</v>
      </c>
    </row>
    <row r="346" spans="2:8" ht="16.5" thickBot="1" x14ac:dyDescent="0.3">
      <c r="B346" s="3" t="s">
        <v>632</v>
      </c>
      <c r="C346" s="3" t="s">
        <v>633</v>
      </c>
      <c r="D346" s="11">
        <v>0.4</v>
      </c>
      <c r="E346" s="43"/>
      <c r="G346" s="5">
        <f t="shared" si="5"/>
        <v>0</v>
      </c>
    </row>
    <row r="347" spans="2:8" ht="16.5" thickBot="1" x14ac:dyDescent="0.3">
      <c r="B347" s="3" t="s">
        <v>634</v>
      </c>
      <c r="C347" s="3" t="s">
        <v>635</v>
      </c>
      <c r="D347" s="11">
        <v>0.4</v>
      </c>
      <c r="E347" s="43"/>
      <c r="G347" s="5">
        <f t="shared" si="5"/>
        <v>0</v>
      </c>
    </row>
    <row r="348" spans="2:8" ht="16.5" thickBot="1" x14ac:dyDescent="0.3">
      <c r="B348" s="3" t="s">
        <v>636</v>
      </c>
      <c r="C348" s="3" t="s">
        <v>637</v>
      </c>
      <c r="D348" s="11">
        <v>0.4</v>
      </c>
      <c r="E348" s="43"/>
      <c r="G348" s="5">
        <f t="shared" si="5"/>
        <v>0</v>
      </c>
    </row>
    <row r="349" spans="2:8" ht="16.5" thickBot="1" x14ac:dyDescent="0.3">
      <c r="B349" s="3" t="s">
        <v>638</v>
      </c>
      <c r="C349" s="3" t="s">
        <v>639</v>
      </c>
      <c r="D349" s="11">
        <v>0.4</v>
      </c>
      <c r="E349" s="43"/>
      <c r="G349" s="5">
        <f t="shared" si="5"/>
        <v>0</v>
      </c>
      <c r="H349" s="12" t="s">
        <v>1026</v>
      </c>
    </row>
    <row r="350" spans="2:8" ht="16.5" thickBot="1" x14ac:dyDescent="0.3">
      <c r="B350" s="3" t="s">
        <v>640</v>
      </c>
      <c r="C350" s="3" t="s">
        <v>641</v>
      </c>
      <c r="D350" s="11">
        <v>0.4</v>
      </c>
      <c r="E350" s="43"/>
      <c r="G350" s="5">
        <f t="shared" si="5"/>
        <v>0</v>
      </c>
      <c r="H350" s="44">
        <f>SUM(G339:G350)</f>
        <v>0</v>
      </c>
    </row>
    <row r="351" spans="2:8" x14ac:dyDescent="0.25">
      <c r="B351" s="1"/>
      <c r="C351" s="1"/>
      <c r="D351" s="6"/>
      <c r="E351" s="6"/>
      <c r="G351" s="5"/>
    </row>
    <row r="352" spans="2:8" ht="17.25" x14ac:dyDescent="0.25">
      <c r="B352" s="10" t="s">
        <v>642</v>
      </c>
      <c r="C352" s="10"/>
      <c r="D352" s="10"/>
      <c r="E352" s="10"/>
      <c r="G352" s="5"/>
    </row>
    <row r="353" spans="2:8" ht="16.5" thickBot="1" x14ac:dyDescent="0.3">
      <c r="B353" s="4" t="s">
        <v>103</v>
      </c>
      <c r="C353" s="4" t="s">
        <v>7</v>
      </c>
      <c r="D353" s="7" t="s">
        <v>8</v>
      </c>
      <c r="E353" s="13" t="s">
        <v>9</v>
      </c>
      <c r="G353" s="5"/>
    </row>
    <row r="354" spans="2:8" ht="16.5" thickBot="1" x14ac:dyDescent="0.3">
      <c r="B354" s="3" t="s">
        <v>643</v>
      </c>
      <c r="C354" s="3" t="s">
        <v>644</v>
      </c>
      <c r="D354" s="11">
        <v>0.4</v>
      </c>
      <c r="E354" s="43"/>
      <c r="G354" s="5">
        <f t="shared" si="5"/>
        <v>0</v>
      </c>
    </row>
    <row r="355" spans="2:8" ht="16.5" thickBot="1" x14ac:dyDescent="0.3">
      <c r="B355" s="3" t="s">
        <v>645</v>
      </c>
      <c r="C355" s="3" t="s">
        <v>646</v>
      </c>
      <c r="D355" s="11">
        <v>0.95</v>
      </c>
      <c r="E355" s="43"/>
      <c r="G355" s="5">
        <f t="shared" si="5"/>
        <v>0</v>
      </c>
    </row>
    <row r="356" spans="2:8" ht="16.5" thickBot="1" x14ac:dyDescent="0.3">
      <c r="B356" s="3" t="s">
        <v>647</v>
      </c>
      <c r="C356" s="3" t="s">
        <v>648</v>
      </c>
      <c r="D356" s="11">
        <v>0.4</v>
      </c>
      <c r="E356" s="43"/>
      <c r="G356" s="5">
        <f t="shared" si="5"/>
        <v>0</v>
      </c>
    </row>
    <row r="357" spans="2:8" ht="16.5" thickBot="1" x14ac:dyDescent="0.3">
      <c r="B357" s="3" t="s">
        <v>649</v>
      </c>
      <c r="C357" s="3" t="s">
        <v>650</v>
      </c>
      <c r="D357" s="11">
        <v>0.4</v>
      </c>
      <c r="E357" s="43"/>
      <c r="G357" s="5">
        <f t="shared" si="5"/>
        <v>0</v>
      </c>
    </row>
    <row r="358" spans="2:8" ht="16.5" thickBot="1" x14ac:dyDescent="0.3">
      <c r="B358" s="3" t="s">
        <v>651</v>
      </c>
      <c r="C358" s="3" t="s">
        <v>652</v>
      </c>
      <c r="D358" s="11">
        <v>0.55000000000000004</v>
      </c>
      <c r="E358" s="43"/>
      <c r="G358" s="5">
        <f t="shared" si="5"/>
        <v>0</v>
      </c>
      <c r="H358" s="12" t="s">
        <v>1026</v>
      </c>
    </row>
    <row r="359" spans="2:8" ht="16.5" thickBot="1" x14ac:dyDescent="0.3">
      <c r="B359" s="3" t="s">
        <v>653</v>
      </c>
      <c r="C359" s="3" t="s">
        <v>654</v>
      </c>
      <c r="D359" s="11">
        <v>0.4</v>
      </c>
      <c r="E359" s="43"/>
      <c r="G359" s="5">
        <f t="shared" si="5"/>
        <v>0</v>
      </c>
      <c r="H359" s="44">
        <f>SUM(G354:G359)</f>
        <v>0</v>
      </c>
    </row>
    <row r="360" spans="2:8" x14ac:dyDescent="0.25">
      <c r="B360" s="1"/>
      <c r="C360" s="1"/>
      <c r="D360" s="6"/>
      <c r="E360" s="6"/>
      <c r="G360" s="5"/>
    </row>
    <row r="361" spans="2:8" ht="17.25" x14ac:dyDescent="0.25">
      <c r="B361" s="10" t="s">
        <v>655</v>
      </c>
      <c r="C361" s="10"/>
      <c r="D361" s="10"/>
      <c r="E361" s="10"/>
      <c r="G361" s="5"/>
    </row>
    <row r="362" spans="2:8" ht="16.5" thickBot="1" x14ac:dyDescent="0.3">
      <c r="B362" s="4" t="s">
        <v>103</v>
      </c>
      <c r="C362" s="4" t="s">
        <v>7</v>
      </c>
      <c r="D362" s="7" t="s">
        <v>8</v>
      </c>
      <c r="E362" s="13" t="s">
        <v>9</v>
      </c>
      <c r="G362" s="5"/>
    </row>
    <row r="363" spans="2:8" ht="16.5" thickBot="1" x14ac:dyDescent="0.3">
      <c r="B363" s="3" t="s">
        <v>656</v>
      </c>
      <c r="C363" s="3" t="s">
        <v>657</v>
      </c>
      <c r="D363" s="11">
        <v>5</v>
      </c>
      <c r="E363" s="43"/>
      <c r="G363" s="5">
        <f t="shared" si="5"/>
        <v>0</v>
      </c>
    </row>
    <row r="364" spans="2:8" ht="16.5" thickBot="1" x14ac:dyDescent="0.3">
      <c r="B364" s="3" t="s">
        <v>658</v>
      </c>
      <c r="C364" s="3" t="s">
        <v>659</v>
      </c>
      <c r="D364" s="11">
        <v>5</v>
      </c>
      <c r="E364" s="43"/>
      <c r="G364" s="5">
        <f t="shared" si="5"/>
        <v>0</v>
      </c>
      <c r="H364" s="12" t="s">
        <v>1026</v>
      </c>
    </row>
    <row r="365" spans="2:8" ht="16.5" thickBot="1" x14ac:dyDescent="0.3">
      <c r="B365" s="3" t="s">
        <v>660</v>
      </c>
      <c r="C365" s="3" t="s">
        <v>661</v>
      </c>
      <c r="D365" s="11">
        <v>5</v>
      </c>
      <c r="E365" s="43"/>
      <c r="G365" s="5">
        <f t="shared" si="5"/>
        <v>0</v>
      </c>
      <c r="H365" s="44">
        <f>SUM(G363:G365)</f>
        <v>0</v>
      </c>
    </row>
    <row r="366" spans="2:8" x14ac:dyDescent="0.25">
      <c r="B366" s="1"/>
      <c r="C366" s="1"/>
      <c r="D366" s="6"/>
      <c r="E366" s="6"/>
      <c r="G366" s="5"/>
    </row>
    <row r="367" spans="2:8" ht="17.25" x14ac:dyDescent="0.25">
      <c r="B367" s="10" t="s">
        <v>662</v>
      </c>
      <c r="C367" s="10"/>
      <c r="D367" s="10"/>
      <c r="E367" s="10"/>
      <c r="G367" s="5"/>
    </row>
    <row r="368" spans="2:8" ht="16.5" thickBot="1" x14ac:dyDescent="0.3">
      <c r="B368" s="4" t="s">
        <v>103</v>
      </c>
      <c r="C368" s="4" t="s">
        <v>7</v>
      </c>
      <c r="D368" s="7" t="s">
        <v>8</v>
      </c>
      <c r="E368" s="13" t="s">
        <v>9</v>
      </c>
      <c r="G368" s="5"/>
    </row>
    <row r="369" spans="2:8" ht="16.5" thickBot="1" x14ac:dyDescent="0.3">
      <c r="B369" s="3" t="s">
        <v>663</v>
      </c>
      <c r="C369" s="3" t="s">
        <v>664</v>
      </c>
      <c r="D369" s="11">
        <v>0.5</v>
      </c>
      <c r="E369" s="43"/>
      <c r="G369" s="5">
        <f t="shared" si="5"/>
        <v>0</v>
      </c>
    </row>
    <row r="370" spans="2:8" ht="16.5" thickBot="1" x14ac:dyDescent="0.3">
      <c r="B370" s="3" t="s">
        <v>665</v>
      </c>
      <c r="C370" s="3" t="s">
        <v>666</v>
      </c>
      <c r="D370" s="11">
        <v>0.5</v>
      </c>
      <c r="E370" s="43"/>
      <c r="G370" s="5">
        <f t="shared" si="5"/>
        <v>0</v>
      </c>
    </row>
    <row r="371" spans="2:8" ht="16.5" thickBot="1" x14ac:dyDescent="0.3">
      <c r="B371" s="3" t="s">
        <v>667</v>
      </c>
      <c r="C371" s="3" t="s">
        <v>668</v>
      </c>
      <c r="D371" s="11">
        <v>0.5</v>
      </c>
      <c r="E371" s="43"/>
      <c r="G371" s="5">
        <f t="shared" si="5"/>
        <v>0</v>
      </c>
    </row>
    <row r="372" spans="2:8" ht="16.5" thickBot="1" x14ac:dyDescent="0.3">
      <c r="B372" s="3" t="s">
        <v>669</v>
      </c>
      <c r="C372" s="3" t="s">
        <v>670</v>
      </c>
      <c r="D372" s="11">
        <v>0.5</v>
      </c>
      <c r="E372" s="43"/>
      <c r="G372" s="5">
        <f t="shared" si="5"/>
        <v>0</v>
      </c>
    </row>
    <row r="373" spans="2:8" ht="16.5" thickBot="1" x14ac:dyDescent="0.3">
      <c r="B373" s="3" t="s">
        <v>671</v>
      </c>
      <c r="C373" s="3" t="s">
        <v>672</v>
      </c>
      <c r="D373" s="11">
        <v>0.5</v>
      </c>
      <c r="E373" s="43"/>
      <c r="G373" s="5">
        <f t="shared" si="5"/>
        <v>0</v>
      </c>
    </row>
    <row r="374" spans="2:8" ht="16.5" thickBot="1" x14ac:dyDescent="0.3">
      <c r="B374" s="3" t="s">
        <v>673</v>
      </c>
      <c r="C374" s="3" t="s">
        <v>674</v>
      </c>
      <c r="D374" s="11">
        <v>0.5</v>
      </c>
      <c r="E374" s="43"/>
      <c r="G374" s="5">
        <f t="shared" si="5"/>
        <v>0</v>
      </c>
    </row>
    <row r="375" spans="2:8" ht="16.5" thickBot="1" x14ac:dyDescent="0.3">
      <c r="B375" s="3" t="s">
        <v>675</v>
      </c>
      <c r="C375" s="3" t="s">
        <v>676</v>
      </c>
      <c r="D375" s="11">
        <v>0.5</v>
      </c>
      <c r="E375" s="43"/>
      <c r="G375" s="5">
        <f t="shared" si="5"/>
        <v>0</v>
      </c>
    </row>
    <row r="376" spans="2:8" ht="16.5" thickBot="1" x14ac:dyDescent="0.3">
      <c r="B376" s="3" t="s">
        <v>677</v>
      </c>
      <c r="C376" s="3" t="s">
        <v>678</v>
      </c>
      <c r="D376" s="11">
        <v>0.5</v>
      </c>
      <c r="E376" s="43"/>
      <c r="G376" s="5">
        <f t="shared" si="5"/>
        <v>0</v>
      </c>
    </row>
    <row r="377" spans="2:8" ht="16.5" thickBot="1" x14ac:dyDescent="0.3">
      <c r="B377" s="3" t="s">
        <v>679</v>
      </c>
      <c r="C377" s="3" t="s">
        <v>680</v>
      </c>
      <c r="D377" s="11">
        <v>0.5</v>
      </c>
      <c r="E377" s="43"/>
      <c r="G377" s="5">
        <f t="shared" si="5"/>
        <v>0</v>
      </c>
    </row>
    <row r="378" spans="2:8" ht="16.5" thickBot="1" x14ac:dyDescent="0.3">
      <c r="B378" s="3" t="s">
        <v>681</v>
      </c>
      <c r="C378" s="3" t="s">
        <v>682</v>
      </c>
      <c r="D378" s="11">
        <v>0.5</v>
      </c>
      <c r="E378" s="43"/>
      <c r="G378" s="5">
        <f t="shared" si="5"/>
        <v>0</v>
      </c>
    </row>
    <row r="379" spans="2:8" ht="16.5" thickBot="1" x14ac:dyDescent="0.3">
      <c r="B379" s="3" t="s">
        <v>683</v>
      </c>
      <c r="C379" s="3" t="s">
        <v>684</v>
      </c>
      <c r="D379" s="11">
        <v>0.5</v>
      </c>
      <c r="E379" s="43"/>
      <c r="G379" s="5">
        <f t="shared" si="5"/>
        <v>0</v>
      </c>
      <c r="H379" s="12" t="s">
        <v>1026</v>
      </c>
    </row>
    <row r="380" spans="2:8" ht="16.5" thickBot="1" x14ac:dyDescent="0.3">
      <c r="B380" s="3" t="s">
        <v>685</v>
      </c>
      <c r="C380" s="3" t="s">
        <v>686</v>
      </c>
      <c r="D380" s="11">
        <v>0.5</v>
      </c>
      <c r="E380" s="43"/>
      <c r="G380" s="5">
        <f t="shared" si="5"/>
        <v>0</v>
      </c>
      <c r="H380" s="44">
        <f>SUM(G369:G380)</f>
        <v>0</v>
      </c>
    </row>
    <row r="381" spans="2:8" x14ac:dyDescent="0.25">
      <c r="B381" s="1"/>
      <c r="C381" s="1"/>
      <c r="D381" s="6"/>
      <c r="E381" s="6"/>
      <c r="G381" s="5"/>
    </row>
    <row r="382" spans="2:8" ht="17.25" x14ac:dyDescent="0.25">
      <c r="B382" s="10" t="s">
        <v>687</v>
      </c>
      <c r="C382" s="10"/>
      <c r="D382" s="10"/>
      <c r="E382" s="10"/>
      <c r="G382" s="5"/>
    </row>
    <row r="383" spans="2:8" ht="16.5" thickBot="1" x14ac:dyDescent="0.3">
      <c r="B383" s="4" t="s">
        <v>103</v>
      </c>
      <c r="C383" s="4" t="s">
        <v>7</v>
      </c>
      <c r="D383" s="7" t="s">
        <v>8</v>
      </c>
      <c r="E383" s="13" t="s">
        <v>9</v>
      </c>
      <c r="G383" s="5"/>
    </row>
    <row r="384" spans="2:8" ht="16.5" thickBot="1" x14ac:dyDescent="0.3">
      <c r="B384" s="3" t="s">
        <v>688</v>
      </c>
      <c r="C384" s="3" t="s">
        <v>689</v>
      </c>
      <c r="D384" s="11">
        <v>0.55000000000000004</v>
      </c>
      <c r="E384" s="43"/>
      <c r="G384" s="5">
        <f t="shared" si="5"/>
        <v>0</v>
      </c>
    </row>
    <row r="385" spans="2:8" ht="16.5" thickBot="1" x14ac:dyDescent="0.3">
      <c r="B385" s="3" t="s">
        <v>690</v>
      </c>
      <c r="C385" s="3" t="s">
        <v>691</v>
      </c>
      <c r="D385" s="11">
        <v>0.55000000000000004</v>
      </c>
      <c r="E385" s="43"/>
      <c r="G385" s="5">
        <f t="shared" si="5"/>
        <v>0</v>
      </c>
    </row>
    <row r="386" spans="2:8" ht="16.5" thickBot="1" x14ac:dyDescent="0.3">
      <c r="B386" s="3" t="s">
        <v>692</v>
      </c>
      <c r="C386" s="3" t="s">
        <v>693</v>
      </c>
      <c r="D386" s="11">
        <v>0.55000000000000004</v>
      </c>
      <c r="E386" s="43"/>
      <c r="G386" s="5">
        <f t="shared" si="5"/>
        <v>0</v>
      </c>
    </row>
    <row r="387" spans="2:8" ht="16.5" thickBot="1" x14ac:dyDescent="0.3">
      <c r="B387" s="3" t="s">
        <v>694</v>
      </c>
      <c r="C387" s="3" t="s">
        <v>695</v>
      </c>
      <c r="D387" s="11">
        <v>0.55000000000000004</v>
      </c>
      <c r="E387" s="43"/>
      <c r="G387" s="5">
        <f t="shared" si="5"/>
        <v>0</v>
      </c>
    </row>
    <row r="388" spans="2:8" ht="16.5" thickBot="1" x14ac:dyDescent="0.3">
      <c r="B388" s="3" t="s">
        <v>696</v>
      </c>
      <c r="C388" s="3" t="s">
        <v>697</v>
      </c>
      <c r="D388" s="11">
        <v>0.55000000000000004</v>
      </c>
      <c r="E388" s="43"/>
      <c r="G388" s="5">
        <f t="shared" si="5"/>
        <v>0</v>
      </c>
    </row>
    <row r="389" spans="2:8" ht="16.5" thickBot="1" x14ac:dyDescent="0.3">
      <c r="B389" s="3" t="s">
        <v>698</v>
      </c>
      <c r="C389" s="3" t="s">
        <v>699</v>
      </c>
      <c r="D389" s="11">
        <v>0.55000000000000004</v>
      </c>
      <c r="E389" s="43"/>
      <c r="G389" s="5">
        <f t="shared" si="5"/>
        <v>0</v>
      </c>
    </row>
    <row r="390" spans="2:8" ht="16.5" thickBot="1" x14ac:dyDescent="0.3">
      <c r="B390" s="3" t="s">
        <v>700</v>
      </c>
      <c r="C390" s="3" t="s">
        <v>701</v>
      </c>
      <c r="D390" s="11">
        <v>0.55000000000000004</v>
      </c>
      <c r="E390" s="43"/>
      <c r="G390" s="5">
        <f t="shared" si="5"/>
        <v>0</v>
      </c>
    </row>
    <row r="391" spans="2:8" ht="16.5" thickBot="1" x14ac:dyDescent="0.3">
      <c r="B391" s="3" t="s">
        <v>702</v>
      </c>
      <c r="C391" s="3" t="s">
        <v>703</v>
      </c>
      <c r="D391" s="11">
        <v>0.6</v>
      </c>
      <c r="E391" s="43"/>
      <c r="G391" s="5">
        <f t="shared" si="5"/>
        <v>0</v>
      </c>
    </row>
    <row r="392" spans="2:8" ht="16.5" thickBot="1" x14ac:dyDescent="0.3">
      <c r="B392" s="3" t="s">
        <v>704</v>
      </c>
      <c r="C392" s="3" t="s">
        <v>705</v>
      </c>
      <c r="D392" s="11">
        <v>3.5</v>
      </c>
      <c r="E392" s="43"/>
      <c r="G392" s="5">
        <f t="shared" si="5"/>
        <v>0</v>
      </c>
    </row>
    <row r="393" spans="2:8" ht="16.5" thickBot="1" x14ac:dyDescent="0.3">
      <c r="B393" s="3" t="s">
        <v>706</v>
      </c>
      <c r="C393" s="3" t="s">
        <v>707</v>
      </c>
      <c r="D393" s="11">
        <v>3.5</v>
      </c>
      <c r="E393" s="43"/>
      <c r="G393" s="5">
        <f t="shared" si="5"/>
        <v>0</v>
      </c>
    </row>
    <row r="394" spans="2:8" ht="16.5" thickBot="1" x14ac:dyDescent="0.3">
      <c r="B394" s="3" t="s">
        <v>708</v>
      </c>
      <c r="C394" s="3" t="s">
        <v>709</v>
      </c>
      <c r="D394" s="11">
        <v>0.5</v>
      </c>
      <c r="E394" s="43"/>
      <c r="G394" s="5">
        <f t="shared" si="5"/>
        <v>0</v>
      </c>
    </row>
    <row r="395" spans="2:8" ht="16.5" thickBot="1" x14ac:dyDescent="0.3">
      <c r="B395" s="3" t="s">
        <v>710</v>
      </c>
      <c r="C395" s="3" t="s">
        <v>711</v>
      </c>
      <c r="D395" s="11">
        <v>0.6</v>
      </c>
      <c r="E395" s="43"/>
      <c r="G395" s="5">
        <f t="shared" si="5"/>
        <v>0</v>
      </c>
      <c r="H395" s="12" t="s">
        <v>1026</v>
      </c>
    </row>
    <row r="396" spans="2:8" ht="16.5" thickBot="1" x14ac:dyDescent="0.3">
      <c r="B396" s="3" t="s">
        <v>712</v>
      </c>
      <c r="C396" s="3" t="s">
        <v>713</v>
      </c>
      <c r="D396" s="11">
        <v>0.6</v>
      </c>
      <c r="E396" s="43"/>
      <c r="G396" s="5">
        <f t="shared" si="5"/>
        <v>0</v>
      </c>
      <c r="H396" s="44">
        <f>SUM(G384:G396)</f>
        <v>0</v>
      </c>
    </row>
    <row r="397" spans="2:8" ht="15.75" x14ac:dyDescent="0.25">
      <c r="B397" s="3"/>
      <c r="C397" s="3"/>
      <c r="D397" s="6"/>
      <c r="E397" s="6"/>
      <c r="G397" s="5"/>
    </row>
    <row r="398" spans="2:8" ht="17.25" x14ac:dyDescent="0.25">
      <c r="B398" s="10" t="s">
        <v>714</v>
      </c>
      <c r="C398" s="10"/>
      <c r="D398" s="10"/>
      <c r="E398" s="10"/>
      <c r="G398" s="5"/>
    </row>
    <row r="399" spans="2:8" ht="16.5" thickBot="1" x14ac:dyDescent="0.3">
      <c r="B399" s="4" t="s">
        <v>103</v>
      </c>
      <c r="C399" s="4" t="s">
        <v>7</v>
      </c>
      <c r="D399" s="7" t="s">
        <v>8</v>
      </c>
      <c r="E399" s="13" t="s">
        <v>9</v>
      </c>
      <c r="G399" s="5"/>
    </row>
    <row r="400" spans="2:8" ht="16.5" thickBot="1" x14ac:dyDescent="0.3">
      <c r="B400" s="3" t="s">
        <v>715</v>
      </c>
      <c r="C400" s="3" t="s">
        <v>716</v>
      </c>
      <c r="D400" s="11">
        <v>0.6</v>
      </c>
      <c r="E400" s="43"/>
      <c r="G400" s="5">
        <f t="shared" si="5"/>
        <v>0</v>
      </c>
    </row>
    <row r="401" spans="2:8" ht="16.5" thickBot="1" x14ac:dyDescent="0.3">
      <c r="B401" s="3" t="s">
        <v>717</v>
      </c>
      <c r="C401" s="3" t="s">
        <v>718</v>
      </c>
      <c r="D401" s="11">
        <v>0.6</v>
      </c>
      <c r="E401" s="43"/>
      <c r="G401" s="5">
        <f t="shared" si="5"/>
        <v>0</v>
      </c>
    </row>
    <row r="402" spans="2:8" ht="16.5" thickBot="1" x14ac:dyDescent="0.3">
      <c r="B402" s="3" t="s">
        <v>719</v>
      </c>
      <c r="C402" s="3" t="s">
        <v>720</v>
      </c>
      <c r="D402" s="11">
        <v>0.6</v>
      </c>
      <c r="E402" s="43"/>
      <c r="G402" s="5">
        <f t="shared" ref="G402:G465" si="6">D402*E402</f>
        <v>0</v>
      </c>
    </row>
    <row r="403" spans="2:8" ht="16.5" thickBot="1" x14ac:dyDescent="0.3">
      <c r="B403" s="3" t="s">
        <v>721</v>
      </c>
      <c r="C403" s="3" t="s">
        <v>722</v>
      </c>
      <c r="D403" s="11">
        <v>0.6</v>
      </c>
      <c r="E403" s="43"/>
      <c r="G403" s="5">
        <f t="shared" si="6"/>
        <v>0</v>
      </c>
    </row>
    <row r="404" spans="2:8" ht="16.5" thickBot="1" x14ac:dyDescent="0.3">
      <c r="B404" s="3" t="s">
        <v>723</v>
      </c>
      <c r="C404" s="3" t="s">
        <v>724</v>
      </c>
      <c r="D404" s="11">
        <v>0.6</v>
      </c>
      <c r="E404" s="43"/>
      <c r="G404" s="5">
        <f t="shared" si="6"/>
        <v>0</v>
      </c>
      <c r="H404" s="12" t="s">
        <v>1026</v>
      </c>
    </row>
    <row r="405" spans="2:8" ht="16.5" thickBot="1" x14ac:dyDescent="0.3">
      <c r="B405" s="3" t="s">
        <v>725</v>
      </c>
      <c r="C405" s="3" t="s">
        <v>726</v>
      </c>
      <c r="D405" s="11">
        <v>0.6</v>
      </c>
      <c r="E405" s="43"/>
      <c r="G405" s="5">
        <f t="shared" si="6"/>
        <v>0</v>
      </c>
      <c r="H405" s="44">
        <f>SUM(G400:G405)</f>
        <v>0</v>
      </c>
    </row>
    <row r="406" spans="2:8" x14ac:dyDescent="0.25">
      <c r="B406" s="1"/>
      <c r="C406" s="1"/>
      <c r="D406" s="6"/>
      <c r="E406" s="6"/>
      <c r="G406" s="5"/>
    </row>
    <row r="407" spans="2:8" ht="17.25" x14ac:dyDescent="0.25">
      <c r="B407" s="10" t="s">
        <v>727</v>
      </c>
      <c r="C407" s="10"/>
      <c r="D407" s="10"/>
      <c r="E407" s="10"/>
      <c r="G407" s="5"/>
    </row>
    <row r="408" spans="2:8" ht="16.5" thickBot="1" x14ac:dyDescent="0.3">
      <c r="B408" s="4" t="s">
        <v>103</v>
      </c>
      <c r="C408" s="4" t="s">
        <v>7</v>
      </c>
      <c r="D408" s="7" t="s">
        <v>8</v>
      </c>
      <c r="E408" s="13" t="s">
        <v>9</v>
      </c>
      <c r="G408" s="5"/>
    </row>
    <row r="409" spans="2:8" ht="16.5" thickBot="1" x14ac:dyDescent="0.3">
      <c r="B409" s="3" t="s">
        <v>728</v>
      </c>
      <c r="C409" s="3" t="s">
        <v>729</v>
      </c>
      <c r="D409" s="11">
        <v>0.25</v>
      </c>
      <c r="E409" s="43"/>
      <c r="G409" s="5">
        <f t="shared" si="6"/>
        <v>0</v>
      </c>
    </row>
    <row r="410" spans="2:8" ht="16.5" thickBot="1" x14ac:dyDescent="0.3">
      <c r="B410" s="3" t="s">
        <v>730</v>
      </c>
      <c r="C410" s="3" t="s">
        <v>731</v>
      </c>
      <c r="D410" s="11">
        <v>0.25</v>
      </c>
      <c r="E410" s="43"/>
      <c r="G410" s="5">
        <f t="shared" si="6"/>
        <v>0</v>
      </c>
    </row>
    <row r="411" spans="2:8" ht="16.5" thickBot="1" x14ac:dyDescent="0.3">
      <c r="B411" s="3" t="s">
        <v>732</v>
      </c>
      <c r="C411" s="3" t="s">
        <v>733</v>
      </c>
      <c r="D411" s="11">
        <v>0.25</v>
      </c>
      <c r="E411" s="43"/>
      <c r="G411" s="5">
        <f t="shared" si="6"/>
        <v>0</v>
      </c>
    </row>
    <row r="412" spans="2:8" ht="16.5" thickBot="1" x14ac:dyDescent="0.3">
      <c r="B412" s="3" t="s">
        <v>734</v>
      </c>
      <c r="C412" s="3" t="s">
        <v>735</v>
      </c>
      <c r="D412" s="11">
        <v>0.25</v>
      </c>
      <c r="E412" s="43"/>
      <c r="G412" s="5">
        <f t="shared" si="6"/>
        <v>0</v>
      </c>
    </row>
    <row r="413" spans="2:8" ht="16.5" thickBot="1" x14ac:dyDescent="0.3">
      <c r="B413" s="3" t="s">
        <v>736</v>
      </c>
      <c r="C413" s="3" t="s">
        <v>737</v>
      </c>
      <c r="D413" s="11">
        <v>0.25</v>
      </c>
      <c r="E413" s="43"/>
      <c r="G413" s="5">
        <f t="shared" si="6"/>
        <v>0</v>
      </c>
    </row>
    <row r="414" spans="2:8" ht="16.5" thickBot="1" x14ac:dyDescent="0.3">
      <c r="B414" s="3" t="s">
        <v>738</v>
      </c>
      <c r="C414" s="3" t="s">
        <v>739</v>
      </c>
      <c r="D414" s="11">
        <v>0.25</v>
      </c>
      <c r="E414" s="43"/>
      <c r="G414" s="5">
        <f t="shared" si="6"/>
        <v>0</v>
      </c>
    </row>
    <row r="415" spans="2:8" ht="16.5" thickBot="1" x14ac:dyDescent="0.3">
      <c r="B415" s="3" t="s">
        <v>740</v>
      </c>
      <c r="C415" s="3" t="s">
        <v>741</v>
      </c>
      <c r="D415" s="11">
        <v>0.3</v>
      </c>
      <c r="E415" s="43"/>
      <c r="G415" s="5">
        <f t="shared" si="6"/>
        <v>0</v>
      </c>
    </row>
    <row r="416" spans="2:8" ht="16.5" thickBot="1" x14ac:dyDescent="0.3">
      <c r="B416" s="3" t="s">
        <v>742</v>
      </c>
      <c r="C416" s="3" t="s">
        <v>743</v>
      </c>
      <c r="D416" s="11">
        <v>0.8</v>
      </c>
      <c r="E416" s="43"/>
      <c r="G416" s="5">
        <f t="shared" si="6"/>
        <v>0</v>
      </c>
      <c r="H416" s="12" t="s">
        <v>1026</v>
      </c>
    </row>
    <row r="417" spans="2:8" ht="16.5" thickBot="1" x14ac:dyDescent="0.3">
      <c r="B417" s="3" t="s">
        <v>744</v>
      </c>
      <c r="C417" s="3" t="s">
        <v>745</v>
      </c>
      <c r="D417" s="11">
        <v>1.3</v>
      </c>
      <c r="E417" s="43"/>
      <c r="G417" s="5">
        <f t="shared" si="6"/>
        <v>0</v>
      </c>
      <c r="H417" s="44">
        <f>SUM(G409:G417)</f>
        <v>0</v>
      </c>
    </row>
    <row r="418" spans="2:8" x14ac:dyDescent="0.25">
      <c r="B418" s="1"/>
      <c r="C418" s="1"/>
      <c r="D418" s="6"/>
      <c r="E418" s="6"/>
      <c r="G418" s="5"/>
    </row>
    <row r="419" spans="2:8" ht="17.25" x14ac:dyDescent="0.25">
      <c r="B419" s="10" t="s">
        <v>746</v>
      </c>
      <c r="C419" s="10"/>
      <c r="D419" s="10"/>
      <c r="E419" s="10"/>
      <c r="G419" s="5"/>
    </row>
    <row r="420" spans="2:8" ht="16.5" thickBot="1" x14ac:dyDescent="0.3">
      <c r="B420" s="4" t="s">
        <v>103</v>
      </c>
      <c r="C420" s="4" t="s">
        <v>7</v>
      </c>
      <c r="D420" s="7" t="s">
        <v>8</v>
      </c>
      <c r="E420" s="13" t="s">
        <v>9</v>
      </c>
      <c r="G420" s="5"/>
    </row>
    <row r="421" spans="2:8" ht="16.5" thickBot="1" x14ac:dyDescent="0.3">
      <c r="B421" s="3" t="s">
        <v>747</v>
      </c>
      <c r="C421" s="3" t="s">
        <v>748</v>
      </c>
      <c r="D421" s="11">
        <v>0.35</v>
      </c>
      <c r="E421" s="43"/>
      <c r="G421" s="5">
        <f t="shared" si="6"/>
        <v>0</v>
      </c>
    </row>
    <row r="422" spans="2:8" ht="16.5" thickBot="1" x14ac:dyDescent="0.3">
      <c r="B422" s="3" t="s">
        <v>749</v>
      </c>
      <c r="C422" s="3" t="s">
        <v>750</v>
      </c>
      <c r="D422" s="11">
        <v>0.35</v>
      </c>
      <c r="E422" s="43"/>
      <c r="G422" s="5">
        <f t="shared" si="6"/>
        <v>0</v>
      </c>
    </row>
    <row r="423" spans="2:8" ht="16.5" thickBot="1" x14ac:dyDescent="0.3">
      <c r="B423" s="3" t="s">
        <v>751</v>
      </c>
      <c r="C423" s="3" t="s">
        <v>752</v>
      </c>
      <c r="D423" s="11">
        <v>0.35</v>
      </c>
      <c r="E423" s="43"/>
      <c r="G423" s="5">
        <f t="shared" si="6"/>
        <v>0</v>
      </c>
    </row>
    <row r="424" spans="2:8" ht="16.5" thickBot="1" x14ac:dyDescent="0.3">
      <c r="B424" s="3" t="s">
        <v>753</v>
      </c>
      <c r="C424" s="3" t="s">
        <v>754</v>
      </c>
      <c r="D424" s="11">
        <v>0.35</v>
      </c>
      <c r="E424" s="43"/>
      <c r="G424" s="5">
        <f t="shared" si="6"/>
        <v>0</v>
      </c>
    </row>
    <row r="425" spans="2:8" ht="16.5" thickBot="1" x14ac:dyDescent="0.3">
      <c r="B425" s="3" t="s">
        <v>755</v>
      </c>
      <c r="C425" s="3" t="s">
        <v>756</v>
      </c>
      <c r="D425" s="11">
        <v>0.35</v>
      </c>
      <c r="E425" s="43"/>
      <c r="G425" s="5">
        <f t="shared" si="6"/>
        <v>0</v>
      </c>
    </row>
    <row r="426" spans="2:8" ht="16.5" thickBot="1" x14ac:dyDescent="0.3">
      <c r="B426" s="3" t="s">
        <v>757</v>
      </c>
      <c r="C426" s="3" t="s">
        <v>758</v>
      </c>
      <c r="D426" s="11">
        <v>0.35</v>
      </c>
      <c r="E426" s="43"/>
      <c r="G426" s="5">
        <f t="shared" si="6"/>
        <v>0</v>
      </c>
      <c r="H426" s="12" t="s">
        <v>1026</v>
      </c>
    </row>
    <row r="427" spans="2:8" ht="16.5" thickBot="1" x14ac:dyDescent="0.3">
      <c r="B427" s="3" t="s">
        <v>759</v>
      </c>
      <c r="C427" s="3" t="s">
        <v>760</v>
      </c>
      <c r="D427" s="11">
        <v>0.35</v>
      </c>
      <c r="E427" s="43"/>
      <c r="G427" s="5">
        <f t="shared" si="6"/>
        <v>0</v>
      </c>
      <c r="H427" s="44">
        <f>SUM(G421:G427)</f>
        <v>0</v>
      </c>
    </row>
    <row r="428" spans="2:8" ht="15.75" x14ac:dyDescent="0.25">
      <c r="B428" s="3"/>
      <c r="C428" s="3"/>
      <c r="D428" s="6"/>
      <c r="E428" s="6"/>
      <c r="G428" s="5"/>
    </row>
    <row r="429" spans="2:8" ht="17.25" x14ac:dyDescent="0.25">
      <c r="B429" s="10" t="s">
        <v>761</v>
      </c>
      <c r="C429" s="10"/>
      <c r="D429" s="10"/>
      <c r="E429" s="10"/>
      <c r="G429" s="5"/>
    </row>
    <row r="430" spans="2:8" ht="16.5" thickBot="1" x14ac:dyDescent="0.3">
      <c r="B430" s="4" t="s">
        <v>103</v>
      </c>
      <c r="C430" s="4" t="s">
        <v>7</v>
      </c>
      <c r="D430" s="7" t="s">
        <v>8</v>
      </c>
      <c r="E430" s="13" t="s">
        <v>9</v>
      </c>
      <c r="G430" s="5"/>
    </row>
    <row r="431" spans="2:8" ht="16.5" thickBot="1" x14ac:dyDescent="0.3">
      <c r="B431" s="3" t="s">
        <v>762</v>
      </c>
      <c r="C431" s="3" t="s">
        <v>763</v>
      </c>
      <c r="D431" s="11">
        <v>0.8</v>
      </c>
      <c r="E431" s="43"/>
      <c r="G431" s="5">
        <f t="shared" si="6"/>
        <v>0</v>
      </c>
    </row>
    <row r="432" spans="2:8" ht="16.5" thickBot="1" x14ac:dyDescent="0.3">
      <c r="B432" s="3" t="s">
        <v>764</v>
      </c>
      <c r="C432" s="3" t="s">
        <v>765</v>
      </c>
      <c r="D432" s="11">
        <v>0.45</v>
      </c>
      <c r="E432" s="43"/>
      <c r="G432" s="5">
        <f t="shared" si="6"/>
        <v>0</v>
      </c>
    </row>
    <row r="433" spans="2:8" ht="16.5" thickBot="1" x14ac:dyDescent="0.3">
      <c r="B433" s="3" t="s">
        <v>766</v>
      </c>
      <c r="C433" s="3" t="s">
        <v>767</v>
      </c>
      <c r="D433" s="11">
        <v>0.45</v>
      </c>
      <c r="E433" s="43"/>
      <c r="G433" s="5">
        <f t="shared" si="6"/>
        <v>0</v>
      </c>
    </row>
    <row r="434" spans="2:8" ht="16.5" thickBot="1" x14ac:dyDescent="0.3">
      <c r="B434" s="3" t="s">
        <v>768</v>
      </c>
      <c r="C434" s="3" t="s">
        <v>769</v>
      </c>
      <c r="D434" s="11">
        <v>0.45</v>
      </c>
      <c r="E434" s="43"/>
      <c r="G434" s="5">
        <f t="shared" si="6"/>
        <v>0</v>
      </c>
    </row>
    <row r="435" spans="2:8" ht="16.5" thickBot="1" x14ac:dyDescent="0.3">
      <c r="B435" s="3" t="s">
        <v>770</v>
      </c>
      <c r="C435" s="3" t="s">
        <v>771</v>
      </c>
      <c r="D435" s="11">
        <v>0.45</v>
      </c>
      <c r="E435" s="43"/>
      <c r="G435" s="5">
        <f t="shared" si="6"/>
        <v>0</v>
      </c>
    </row>
    <row r="436" spans="2:8" ht="16.5" thickBot="1" x14ac:dyDescent="0.3">
      <c r="B436" s="3" t="s">
        <v>772</v>
      </c>
      <c r="C436" s="3" t="s">
        <v>773</v>
      </c>
      <c r="D436" s="11">
        <v>0.45</v>
      </c>
      <c r="E436" s="43"/>
      <c r="G436" s="5">
        <f t="shared" si="6"/>
        <v>0</v>
      </c>
    </row>
    <row r="437" spans="2:8" ht="16.5" thickBot="1" x14ac:dyDescent="0.3">
      <c r="B437" s="3" t="s">
        <v>774</v>
      </c>
      <c r="C437" s="3" t="s">
        <v>775</v>
      </c>
      <c r="D437" s="11">
        <v>0.45</v>
      </c>
      <c r="E437" s="43"/>
      <c r="G437" s="5">
        <f t="shared" si="6"/>
        <v>0</v>
      </c>
    </row>
    <row r="438" spans="2:8" ht="16.5" thickBot="1" x14ac:dyDescent="0.3">
      <c r="B438" s="3" t="s">
        <v>776</v>
      </c>
      <c r="C438" s="3" t="s">
        <v>777</v>
      </c>
      <c r="D438" s="11">
        <v>0.45</v>
      </c>
      <c r="E438" s="43"/>
      <c r="G438" s="5">
        <f t="shared" si="6"/>
        <v>0</v>
      </c>
    </row>
    <row r="439" spans="2:8" ht="16.5" thickBot="1" x14ac:dyDescent="0.3">
      <c r="B439" s="3" t="s">
        <v>778</v>
      </c>
      <c r="C439" s="3" t="s">
        <v>779</v>
      </c>
      <c r="D439" s="11">
        <v>0.55000000000000004</v>
      </c>
      <c r="E439" s="43"/>
      <c r="G439" s="5">
        <f t="shared" si="6"/>
        <v>0</v>
      </c>
    </row>
    <row r="440" spans="2:8" ht="16.5" thickBot="1" x14ac:dyDescent="0.3">
      <c r="B440" s="3" t="s">
        <v>780</v>
      </c>
      <c r="C440" s="3" t="s">
        <v>781</v>
      </c>
      <c r="D440" s="11">
        <v>0.55000000000000004</v>
      </c>
      <c r="E440" s="43"/>
      <c r="G440" s="5">
        <f t="shared" si="6"/>
        <v>0</v>
      </c>
    </row>
    <row r="441" spans="2:8" ht="16.5" thickBot="1" x14ac:dyDescent="0.3">
      <c r="B441" s="3" t="s">
        <v>782</v>
      </c>
      <c r="C441" s="3" t="s">
        <v>783</v>
      </c>
      <c r="D441" s="11">
        <v>0.55000000000000004</v>
      </c>
      <c r="E441" s="43"/>
      <c r="G441" s="5">
        <f t="shared" si="6"/>
        <v>0</v>
      </c>
      <c r="H441" s="12" t="s">
        <v>1026</v>
      </c>
    </row>
    <row r="442" spans="2:8" ht="16.5" thickBot="1" x14ac:dyDescent="0.3">
      <c r="B442" s="3" t="s">
        <v>784</v>
      </c>
      <c r="C442" s="3" t="s">
        <v>785</v>
      </c>
      <c r="D442" s="11">
        <v>0.55000000000000004</v>
      </c>
      <c r="E442" s="43"/>
      <c r="G442" s="5">
        <f t="shared" si="6"/>
        <v>0</v>
      </c>
      <c r="H442" s="44">
        <f>SUM(G431:G442)</f>
        <v>0</v>
      </c>
    </row>
    <row r="443" spans="2:8" x14ac:dyDescent="0.25">
      <c r="B443" s="1"/>
      <c r="C443" s="1"/>
      <c r="D443" s="6"/>
      <c r="E443" s="6"/>
      <c r="G443" s="5"/>
    </row>
    <row r="444" spans="2:8" ht="17.25" x14ac:dyDescent="0.25">
      <c r="B444" s="10" t="s">
        <v>786</v>
      </c>
      <c r="C444" s="10"/>
      <c r="D444" s="10"/>
      <c r="E444" s="10"/>
      <c r="G444" s="5"/>
    </row>
    <row r="445" spans="2:8" ht="16.5" thickBot="1" x14ac:dyDescent="0.3">
      <c r="B445" s="4" t="s">
        <v>103</v>
      </c>
      <c r="C445" s="4" t="s">
        <v>7</v>
      </c>
      <c r="D445" s="7" t="s">
        <v>8</v>
      </c>
      <c r="E445" s="13" t="s">
        <v>9</v>
      </c>
      <c r="G445" s="5"/>
    </row>
    <row r="446" spans="2:8" ht="16.5" thickBot="1" x14ac:dyDescent="0.3">
      <c r="B446" s="3" t="s">
        <v>787</v>
      </c>
      <c r="C446" s="3" t="s">
        <v>788</v>
      </c>
      <c r="D446" s="11">
        <v>6.75</v>
      </c>
      <c r="E446" s="43"/>
      <c r="G446" s="5">
        <f t="shared" si="6"/>
        <v>0</v>
      </c>
    </row>
    <row r="447" spans="2:8" ht="16.5" thickBot="1" x14ac:dyDescent="0.3">
      <c r="B447" s="3" t="s">
        <v>789</v>
      </c>
      <c r="C447" s="3" t="s">
        <v>790</v>
      </c>
      <c r="D447" s="11">
        <v>7</v>
      </c>
      <c r="E447" s="43"/>
      <c r="G447" s="5">
        <f t="shared" si="6"/>
        <v>0</v>
      </c>
    </row>
    <row r="448" spans="2:8" ht="16.5" thickBot="1" x14ac:dyDescent="0.3">
      <c r="B448" s="3" t="s">
        <v>791</v>
      </c>
      <c r="C448" s="3" t="s">
        <v>792</v>
      </c>
      <c r="D448" s="11">
        <v>100</v>
      </c>
      <c r="E448" s="43"/>
      <c r="G448" s="5">
        <f t="shared" si="6"/>
        <v>0</v>
      </c>
    </row>
    <row r="449" spans="2:8" ht="16.5" thickBot="1" x14ac:dyDescent="0.3">
      <c r="B449" s="3" t="s">
        <v>793</v>
      </c>
      <c r="C449" s="3" t="s">
        <v>794</v>
      </c>
      <c r="D449" s="11">
        <v>0.95</v>
      </c>
      <c r="E449" s="43"/>
      <c r="G449" s="5">
        <f t="shared" si="6"/>
        <v>0</v>
      </c>
      <c r="H449" s="12" t="s">
        <v>1026</v>
      </c>
    </row>
    <row r="450" spans="2:8" ht="16.5" thickBot="1" x14ac:dyDescent="0.3">
      <c r="B450" s="3" t="s">
        <v>795</v>
      </c>
      <c r="C450" s="3" t="s">
        <v>796</v>
      </c>
      <c r="D450" s="11">
        <v>0.95</v>
      </c>
      <c r="E450" s="43"/>
      <c r="G450" s="5">
        <f t="shared" si="6"/>
        <v>0</v>
      </c>
      <c r="H450" s="44">
        <f>SUM(G446:G450)</f>
        <v>0</v>
      </c>
    </row>
    <row r="451" spans="2:8" x14ac:dyDescent="0.25">
      <c r="B451" s="1"/>
      <c r="C451" s="1"/>
      <c r="D451" s="6"/>
      <c r="E451" s="6"/>
      <c r="G451" s="5"/>
    </row>
    <row r="452" spans="2:8" ht="17.25" x14ac:dyDescent="0.25">
      <c r="B452" s="10" t="s">
        <v>797</v>
      </c>
      <c r="C452" s="10"/>
      <c r="D452" s="10"/>
      <c r="E452" s="10"/>
      <c r="G452" s="5"/>
    </row>
    <row r="453" spans="2:8" ht="16.5" thickBot="1" x14ac:dyDescent="0.3">
      <c r="B453" s="4" t="s">
        <v>103</v>
      </c>
      <c r="C453" s="4" t="s">
        <v>7</v>
      </c>
      <c r="D453" s="7" t="s">
        <v>8</v>
      </c>
      <c r="E453" s="13" t="s">
        <v>9</v>
      </c>
      <c r="G453" s="5"/>
      <c r="H453" s="12" t="s">
        <v>1026</v>
      </c>
    </row>
    <row r="454" spans="2:8" ht="16.5" thickBot="1" x14ac:dyDescent="0.3">
      <c r="B454" s="3" t="s">
        <v>798</v>
      </c>
      <c r="C454" s="3" t="s">
        <v>799</v>
      </c>
      <c r="D454" s="11">
        <v>3.75</v>
      </c>
      <c r="E454" s="43"/>
      <c r="G454" s="5">
        <f t="shared" si="6"/>
        <v>0</v>
      </c>
      <c r="H454" s="44">
        <f>SUM(G454)</f>
        <v>0</v>
      </c>
    </row>
    <row r="455" spans="2:8" x14ac:dyDescent="0.25">
      <c r="B455" s="1"/>
      <c r="C455" s="1"/>
      <c r="D455" s="6"/>
      <c r="E455" s="6"/>
      <c r="G455" s="5"/>
    </row>
    <row r="456" spans="2:8" ht="17.25" x14ac:dyDescent="0.25">
      <c r="B456" s="10" t="s">
        <v>800</v>
      </c>
      <c r="C456" s="10"/>
      <c r="D456" s="10"/>
      <c r="E456" s="10"/>
      <c r="G456" s="5"/>
    </row>
    <row r="457" spans="2:8" ht="16.5" thickBot="1" x14ac:dyDescent="0.3">
      <c r="B457" s="4" t="s">
        <v>103</v>
      </c>
      <c r="C457" s="4" t="s">
        <v>7</v>
      </c>
      <c r="D457" s="7" t="s">
        <v>8</v>
      </c>
      <c r="E457" s="13" t="s">
        <v>9</v>
      </c>
      <c r="G457" s="5"/>
    </row>
    <row r="458" spans="2:8" ht="16.5" thickBot="1" x14ac:dyDescent="0.3">
      <c r="B458" s="3" t="s">
        <v>801</v>
      </c>
      <c r="C458" s="3" t="s">
        <v>802</v>
      </c>
      <c r="D458" s="11">
        <v>0.6</v>
      </c>
      <c r="E458" s="43"/>
      <c r="G458" s="5">
        <f t="shared" si="6"/>
        <v>0</v>
      </c>
    </row>
    <row r="459" spans="2:8" ht="16.5" thickBot="1" x14ac:dyDescent="0.3">
      <c r="B459" s="3" t="s">
        <v>803</v>
      </c>
      <c r="C459" s="3" t="s">
        <v>804</v>
      </c>
      <c r="D459" s="11">
        <v>0.9</v>
      </c>
      <c r="E459" s="43"/>
      <c r="G459" s="5">
        <f t="shared" si="6"/>
        <v>0</v>
      </c>
    </row>
    <row r="460" spans="2:8" ht="16.5" thickBot="1" x14ac:dyDescent="0.3">
      <c r="B460" s="3" t="s">
        <v>805</v>
      </c>
      <c r="C460" s="3" t="s">
        <v>806</v>
      </c>
      <c r="D460" s="11">
        <v>0.4</v>
      </c>
      <c r="E460" s="43"/>
      <c r="G460" s="5">
        <f t="shared" si="6"/>
        <v>0</v>
      </c>
      <c r="H460" s="12" t="s">
        <v>1026</v>
      </c>
    </row>
    <row r="461" spans="2:8" ht="16.5" thickBot="1" x14ac:dyDescent="0.3">
      <c r="B461" s="3" t="s">
        <v>807</v>
      </c>
      <c r="C461" s="3" t="s">
        <v>808</v>
      </c>
      <c r="D461" s="11">
        <v>0.65</v>
      </c>
      <c r="E461" s="43"/>
      <c r="G461" s="5">
        <f t="shared" si="6"/>
        <v>0</v>
      </c>
      <c r="H461" s="44">
        <f>SUM(G458:G461)</f>
        <v>0</v>
      </c>
    </row>
    <row r="462" spans="2:8" x14ac:dyDescent="0.25">
      <c r="B462" s="1"/>
      <c r="C462" s="1"/>
      <c r="D462" s="6"/>
      <c r="E462" s="6"/>
      <c r="G462" s="5"/>
    </row>
    <row r="463" spans="2:8" ht="17.25" x14ac:dyDescent="0.25">
      <c r="B463" s="10" t="s">
        <v>809</v>
      </c>
      <c r="C463" s="10"/>
      <c r="D463" s="10"/>
      <c r="E463" s="10"/>
      <c r="G463" s="5"/>
    </row>
    <row r="464" spans="2:8" ht="16.5" thickBot="1" x14ac:dyDescent="0.3">
      <c r="B464" s="4" t="s">
        <v>103</v>
      </c>
      <c r="C464" s="4" t="s">
        <v>7</v>
      </c>
      <c r="D464" s="7" t="s">
        <v>8</v>
      </c>
      <c r="E464" s="13" t="s">
        <v>9</v>
      </c>
      <c r="G464" s="5"/>
    </row>
    <row r="465" spans="2:8" ht="16.5" thickBot="1" x14ac:dyDescent="0.3">
      <c r="B465" s="3" t="s">
        <v>810</v>
      </c>
      <c r="C465" s="3" t="s">
        <v>811</v>
      </c>
      <c r="D465" s="11">
        <v>0.4</v>
      </c>
      <c r="E465" s="43"/>
      <c r="G465" s="5">
        <f t="shared" si="6"/>
        <v>0</v>
      </c>
    </row>
    <row r="466" spans="2:8" ht="16.5" thickBot="1" x14ac:dyDescent="0.3">
      <c r="B466" s="3" t="s">
        <v>812</v>
      </c>
      <c r="C466" s="3" t="s">
        <v>813</v>
      </c>
      <c r="D466" s="11">
        <v>0.4</v>
      </c>
      <c r="E466" s="43"/>
      <c r="G466" s="5">
        <f t="shared" ref="G466:G529" si="7">D466*E466</f>
        <v>0</v>
      </c>
    </row>
    <row r="467" spans="2:8" ht="16.5" thickBot="1" x14ac:dyDescent="0.3">
      <c r="B467" s="3" t="s">
        <v>814</v>
      </c>
      <c r="C467" s="3" t="s">
        <v>815</v>
      </c>
      <c r="D467" s="11">
        <v>0.4</v>
      </c>
      <c r="E467" s="43"/>
      <c r="G467" s="5">
        <f t="shared" si="7"/>
        <v>0</v>
      </c>
    </row>
    <row r="468" spans="2:8" ht="16.5" thickBot="1" x14ac:dyDescent="0.3">
      <c r="B468" s="3" t="s">
        <v>816</v>
      </c>
      <c r="C468" s="3" t="s">
        <v>817</v>
      </c>
      <c r="D468" s="11">
        <v>0.4</v>
      </c>
      <c r="E468" s="43"/>
      <c r="G468" s="5">
        <f t="shared" si="7"/>
        <v>0</v>
      </c>
    </row>
    <row r="469" spans="2:8" ht="16.5" thickBot="1" x14ac:dyDescent="0.3">
      <c r="B469" s="3" t="s">
        <v>818</v>
      </c>
      <c r="C469" s="3" t="s">
        <v>819</v>
      </c>
      <c r="D469" s="11">
        <v>0.4</v>
      </c>
      <c r="E469" s="43"/>
      <c r="G469" s="5">
        <f t="shared" si="7"/>
        <v>0</v>
      </c>
    </row>
    <row r="470" spans="2:8" ht="16.5" thickBot="1" x14ac:dyDescent="0.3">
      <c r="B470" s="3" t="s">
        <v>820</v>
      </c>
      <c r="C470" s="3" t="s">
        <v>821</v>
      </c>
      <c r="D470" s="11">
        <v>0.4</v>
      </c>
      <c r="E470" s="43"/>
      <c r="G470" s="5">
        <f t="shared" si="7"/>
        <v>0</v>
      </c>
    </row>
    <row r="471" spans="2:8" ht="16.5" thickBot="1" x14ac:dyDescent="0.3">
      <c r="B471" s="3" t="s">
        <v>822</v>
      </c>
      <c r="C471" s="3" t="s">
        <v>823</v>
      </c>
      <c r="D471" s="11">
        <v>0.35</v>
      </c>
      <c r="E471" s="43"/>
      <c r="G471" s="5">
        <f t="shared" si="7"/>
        <v>0</v>
      </c>
      <c r="H471" s="12" t="s">
        <v>1026</v>
      </c>
    </row>
    <row r="472" spans="2:8" ht="16.5" thickBot="1" x14ac:dyDescent="0.3">
      <c r="B472" s="3" t="s">
        <v>824</v>
      </c>
      <c r="C472" s="3" t="s">
        <v>825</v>
      </c>
      <c r="D472" s="11">
        <v>0.35</v>
      </c>
      <c r="E472" s="43"/>
      <c r="G472" s="5">
        <f t="shared" si="7"/>
        <v>0</v>
      </c>
      <c r="H472" s="44">
        <f>SUM(G465:G472)</f>
        <v>0</v>
      </c>
    </row>
    <row r="473" spans="2:8" ht="15.75" x14ac:dyDescent="0.25">
      <c r="B473" s="3"/>
      <c r="C473" s="3"/>
      <c r="D473" s="6"/>
      <c r="E473" s="6"/>
      <c r="G473" s="5"/>
    </row>
    <row r="474" spans="2:8" ht="17.25" x14ac:dyDescent="0.25">
      <c r="B474" s="10" t="s">
        <v>826</v>
      </c>
      <c r="C474" s="10"/>
      <c r="D474" s="10"/>
      <c r="E474" s="10"/>
      <c r="G474" s="5"/>
    </row>
    <row r="475" spans="2:8" ht="16.5" thickBot="1" x14ac:dyDescent="0.3">
      <c r="B475" s="4" t="s">
        <v>103</v>
      </c>
      <c r="C475" s="4" t="s">
        <v>7</v>
      </c>
      <c r="D475" s="7" t="s">
        <v>8</v>
      </c>
      <c r="E475" s="13" t="s">
        <v>9</v>
      </c>
      <c r="G475" s="5"/>
    </row>
    <row r="476" spans="2:8" ht="16.5" thickBot="1" x14ac:dyDescent="0.3">
      <c r="B476" s="3" t="s">
        <v>827</v>
      </c>
      <c r="C476" s="3" t="s">
        <v>828</v>
      </c>
      <c r="D476" s="11">
        <v>0.85</v>
      </c>
      <c r="E476" s="43"/>
      <c r="G476" s="5">
        <f t="shared" si="7"/>
        <v>0</v>
      </c>
    </row>
    <row r="477" spans="2:8" ht="16.5" thickBot="1" x14ac:dyDescent="0.3">
      <c r="B477" s="3" t="s">
        <v>829</v>
      </c>
      <c r="C477" s="3" t="s">
        <v>830</v>
      </c>
      <c r="D477" s="11">
        <v>0.5</v>
      </c>
      <c r="E477" s="43"/>
      <c r="G477" s="5">
        <f t="shared" si="7"/>
        <v>0</v>
      </c>
    </row>
    <row r="478" spans="2:8" ht="16.5" thickBot="1" x14ac:dyDescent="0.3">
      <c r="B478" s="3" t="s">
        <v>831</v>
      </c>
      <c r="C478" s="3" t="s">
        <v>832</v>
      </c>
      <c r="D478" s="11">
        <v>0.85</v>
      </c>
      <c r="E478" s="43"/>
      <c r="G478" s="5">
        <f t="shared" si="7"/>
        <v>0</v>
      </c>
      <c r="H478" s="12" t="s">
        <v>1026</v>
      </c>
    </row>
    <row r="479" spans="2:8" ht="16.5" thickBot="1" x14ac:dyDescent="0.3">
      <c r="B479" s="3" t="s">
        <v>833</v>
      </c>
      <c r="C479" s="3" t="s">
        <v>834</v>
      </c>
      <c r="D479" s="11">
        <v>0.5</v>
      </c>
      <c r="E479" s="43"/>
      <c r="G479" s="5">
        <f t="shared" si="7"/>
        <v>0</v>
      </c>
      <c r="H479" s="44">
        <f>SUM(G476:G479)</f>
        <v>0</v>
      </c>
    </row>
    <row r="480" spans="2:8" x14ac:dyDescent="0.25">
      <c r="B480" s="1"/>
      <c r="C480" s="1"/>
      <c r="D480" s="6"/>
      <c r="E480" s="6"/>
      <c r="G480" s="5"/>
    </row>
    <row r="481" spans="2:8" ht="17.25" x14ac:dyDescent="0.25">
      <c r="B481" s="10" t="s">
        <v>835</v>
      </c>
      <c r="C481" s="10"/>
      <c r="D481" s="10"/>
      <c r="E481" s="10"/>
      <c r="G481" s="5"/>
    </row>
    <row r="482" spans="2:8" ht="16.5" thickBot="1" x14ac:dyDescent="0.3">
      <c r="B482" s="4" t="s">
        <v>103</v>
      </c>
      <c r="C482" s="4" t="s">
        <v>7</v>
      </c>
      <c r="D482" s="7" t="s">
        <v>8</v>
      </c>
      <c r="E482" s="13" t="s">
        <v>9</v>
      </c>
      <c r="G482" s="5"/>
    </row>
    <row r="483" spans="2:8" ht="16.5" thickBot="1" x14ac:dyDescent="0.3">
      <c r="B483" s="3" t="s">
        <v>836</v>
      </c>
      <c r="C483" s="3" t="s">
        <v>837</v>
      </c>
      <c r="D483" s="11">
        <v>5</v>
      </c>
      <c r="E483" s="43"/>
      <c r="G483" s="5">
        <f t="shared" si="7"/>
        <v>0</v>
      </c>
    </row>
    <row r="484" spans="2:8" ht="16.5" thickBot="1" x14ac:dyDescent="0.3">
      <c r="B484" s="1"/>
      <c r="C484" s="3" t="s">
        <v>838</v>
      </c>
      <c r="D484" s="6"/>
      <c r="E484" s="15"/>
      <c r="G484" s="5"/>
      <c r="H484" s="12" t="s">
        <v>1026</v>
      </c>
    </row>
    <row r="485" spans="2:8" ht="16.5" thickBot="1" x14ac:dyDescent="0.3">
      <c r="B485" s="3" t="s">
        <v>839</v>
      </c>
      <c r="C485" s="3" t="s">
        <v>840</v>
      </c>
      <c r="D485" s="11">
        <v>5</v>
      </c>
      <c r="E485" s="43"/>
      <c r="G485" s="5">
        <f t="shared" si="7"/>
        <v>0</v>
      </c>
      <c r="H485" s="44">
        <f>SUM(G483:G485)</f>
        <v>0</v>
      </c>
    </row>
    <row r="486" spans="2:8" ht="15.75" x14ac:dyDescent="0.25">
      <c r="B486" s="1"/>
      <c r="C486" s="3" t="s">
        <v>841</v>
      </c>
      <c r="D486" s="6"/>
      <c r="E486" s="6"/>
      <c r="G486" s="5"/>
    </row>
    <row r="487" spans="2:8" x14ac:dyDescent="0.25">
      <c r="B487" s="1"/>
      <c r="C487" s="1"/>
      <c r="D487" s="6"/>
      <c r="E487" s="6"/>
      <c r="G487" s="5"/>
    </row>
    <row r="488" spans="2:8" ht="17.25" x14ac:dyDescent="0.25">
      <c r="B488" s="10" t="s">
        <v>842</v>
      </c>
      <c r="C488" s="10"/>
      <c r="D488" s="10"/>
      <c r="E488" s="10"/>
      <c r="G488" s="5"/>
    </row>
    <row r="489" spans="2:8" ht="16.5" thickBot="1" x14ac:dyDescent="0.3">
      <c r="B489" s="4" t="s">
        <v>103</v>
      </c>
      <c r="C489" s="4" t="s">
        <v>7</v>
      </c>
      <c r="D489" s="7" t="s">
        <v>8</v>
      </c>
      <c r="E489" s="13" t="s">
        <v>9</v>
      </c>
      <c r="G489" s="5"/>
      <c r="H489" s="45"/>
    </row>
    <row r="490" spans="2:8" ht="16.5" thickBot="1" x14ac:dyDescent="0.3">
      <c r="B490" s="3" t="s">
        <v>843</v>
      </c>
      <c r="C490" s="3" t="s">
        <v>844</v>
      </c>
      <c r="D490" s="11">
        <v>63</v>
      </c>
      <c r="E490" s="43"/>
      <c r="G490" s="5">
        <f t="shared" si="7"/>
        <v>0</v>
      </c>
      <c r="H490" s="45"/>
    </row>
    <row r="491" spans="2:8" ht="15.75" x14ac:dyDescent="0.25">
      <c r="B491" s="1"/>
      <c r="C491" s="3" t="s">
        <v>845</v>
      </c>
      <c r="D491" s="6"/>
      <c r="E491" s="6"/>
      <c r="G491" s="5"/>
    </row>
    <row r="492" spans="2:8" ht="16.5" thickBot="1" x14ac:dyDescent="0.3">
      <c r="B492" s="1"/>
      <c r="C492" s="3" t="s">
        <v>846</v>
      </c>
      <c r="D492" s="6"/>
      <c r="E492" s="15"/>
      <c r="G492" s="5"/>
    </row>
    <row r="493" spans="2:8" ht="16.5" thickBot="1" x14ac:dyDescent="0.3">
      <c r="B493" s="3" t="s">
        <v>847</v>
      </c>
      <c r="C493" s="3" t="s">
        <v>848</v>
      </c>
      <c r="D493" s="11">
        <v>21</v>
      </c>
      <c r="E493" s="43"/>
      <c r="G493" s="5">
        <f t="shared" si="7"/>
        <v>0</v>
      </c>
    </row>
    <row r="494" spans="2:8" ht="16.5" thickBot="1" x14ac:dyDescent="0.3">
      <c r="B494" s="3" t="s">
        <v>849</v>
      </c>
      <c r="C494" s="3" t="s">
        <v>850</v>
      </c>
      <c r="D494" s="11">
        <v>28</v>
      </c>
      <c r="E494" s="43"/>
      <c r="G494" s="5">
        <f t="shared" si="7"/>
        <v>0</v>
      </c>
    </row>
    <row r="495" spans="2:8" ht="16.5" thickBot="1" x14ac:dyDescent="0.3">
      <c r="B495" s="3" t="s">
        <v>851</v>
      </c>
      <c r="C495" s="3" t="s">
        <v>852</v>
      </c>
      <c r="D495" s="11">
        <v>12.5</v>
      </c>
      <c r="E495" s="43"/>
      <c r="G495" s="5">
        <f t="shared" si="7"/>
        <v>0</v>
      </c>
    </row>
    <row r="496" spans="2:8" ht="16.5" thickBot="1" x14ac:dyDescent="0.3">
      <c r="B496" s="3" t="s">
        <v>853</v>
      </c>
      <c r="C496" s="3" t="s">
        <v>854</v>
      </c>
      <c r="D496" s="11">
        <v>18</v>
      </c>
      <c r="E496" s="43"/>
      <c r="G496" s="5">
        <f t="shared" si="7"/>
        <v>0</v>
      </c>
    </row>
    <row r="497" spans="2:8" ht="16.5" thickBot="1" x14ac:dyDescent="0.3">
      <c r="B497" s="3" t="s">
        <v>855</v>
      </c>
      <c r="C497" s="3" t="s">
        <v>856</v>
      </c>
      <c r="D497" s="11">
        <v>18</v>
      </c>
      <c r="E497" s="43"/>
      <c r="G497" s="5">
        <f t="shared" si="7"/>
        <v>0</v>
      </c>
    </row>
    <row r="498" spans="2:8" ht="16.5" thickBot="1" x14ac:dyDescent="0.3">
      <c r="B498" s="3" t="s">
        <v>857</v>
      </c>
      <c r="C498" s="3" t="s">
        <v>858</v>
      </c>
      <c r="D498" s="11">
        <v>23</v>
      </c>
      <c r="E498" s="43"/>
      <c r="G498" s="5">
        <f t="shared" si="7"/>
        <v>0</v>
      </c>
    </row>
    <row r="499" spans="2:8" ht="16.5" thickBot="1" x14ac:dyDescent="0.3">
      <c r="B499" s="3" t="s">
        <v>859</v>
      </c>
      <c r="C499" s="3" t="s">
        <v>860</v>
      </c>
      <c r="D499" s="11">
        <v>23</v>
      </c>
      <c r="E499" s="43"/>
      <c r="G499" s="5">
        <f t="shared" si="7"/>
        <v>0</v>
      </c>
    </row>
    <row r="500" spans="2:8" ht="16.5" thickBot="1" x14ac:dyDescent="0.3">
      <c r="B500" s="3" t="s">
        <v>861</v>
      </c>
      <c r="C500" s="3" t="s">
        <v>862</v>
      </c>
      <c r="D500" s="11">
        <v>12.5</v>
      </c>
      <c r="E500" s="43"/>
      <c r="G500" s="5">
        <f t="shared" si="7"/>
        <v>0</v>
      </c>
      <c r="H500" s="12" t="s">
        <v>1026</v>
      </c>
    </row>
    <row r="501" spans="2:8" ht="16.5" thickBot="1" x14ac:dyDescent="0.3">
      <c r="B501" s="3" t="s">
        <v>863</v>
      </c>
      <c r="C501" s="3" t="s">
        <v>864</v>
      </c>
      <c r="D501" s="11">
        <v>12.5</v>
      </c>
      <c r="E501" s="43"/>
      <c r="G501" s="5">
        <f t="shared" si="7"/>
        <v>0</v>
      </c>
      <c r="H501" s="44">
        <f>SUM(G490:G501)</f>
        <v>0</v>
      </c>
    </row>
    <row r="502" spans="2:8" x14ac:dyDescent="0.25">
      <c r="B502" s="1"/>
      <c r="C502" s="1"/>
      <c r="D502" s="6"/>
      <c r="E502" s="6"/>
      <c r="G502" s="5"/>
    </row>
    <row r="503" spans="2:8" ht="15.75" x14ac:dyDescent="0.25">
      <c r="B503" s="1"/>
      <c r="C503" s="3"/>
      <c r="D503" s="6"/>
      <c r="E503" s="6"/>
      <c r="G503" s="5"/>
    </row>
    <row r="504" spans="2:8" x14ac:dyDescent="0.25">
      <c r="B504" s="1"/>
      <c r="C504" s="1"/>
      <c r="D504" s="6"/>
      <c r="E504" s="6"/>
      <c r="G504" s="5"/>
    </row>
    <row r="505" spans="2:8" ht="17.25" x14ac:dyDescent="0.25">
      <c r="B505" s="10" t="s">
        <v>865</v>
      </c>
      <c r="C505" s="10"/>
      <c r="D505" s="10"/>
      <c r="E505" s="10"/>
      <c r="G505" s="5"/>
    </row>
    <row r="506" spans="2:8" ht="16.5" thickBot="1" x14ac:dyDescent="0.3">
      <c r="B506" s="4" t="s">
        <v>103</v>
      </c>
      <c r="C506" s="4" t="s">
        <v>7</v>
      </c>
      <c r="D506" s="7" t="s">
        <v>8</v>
      </c>
      <c r="E506" s="13" t="s">
        <v>9</v>
      </c>
      <c r="G506" s="5"/>
    </row>
    <row r="507" spans="2:8" ht="16.5" thickBot="1" x14ac:dyDescent="0.3">
      <c r="B507" s="3" t="s">
        <v>866</v>
      </c>
      <c r="C507" s="3" t="s">
        <v>867</v>
      </c>
      <c r="D507" s="11">
        <v>5</v>
      </c>
      <c r="E507" s="43"/>
      <c r="G507" s="5">
        <f t="shared" si="7"/>
        <v>0</v>
      </c>
    </row>
    <row r="508" spans="2:8" ht="16.5" thickBot="1" x14ac:dyDescent="0.3">
      <c r="B508" s="3" t="s">
        <v>868</v>
      </c>
      <c r="C508" s="3" t="s">
        <v>869</v>
      </c>
      <c r="D508" s="11">
        <v>5</v>
      </c>
      <c r="E508" s="43"/>
      <c r="G508" s="5">
        <f t="shared" si="7"/>
        <v>0</v>
      </c>
    </row>
    <row r="509" spans="2:8" ht="16.5" thickBot="1" x14ac:dyDescent="0.3">
      <c r="B509" s="3" t="s">
        <v>870</v>
      </c>
      <c r="C509" s="3" t="s">
        <v>871</v>
      </c>
      <c r="D509" s="11">
        <v>5</v>
      </c>
      <c r="E509" s="43"/>
      <c r="G509" s="5">
        <f t="shared" si="7"/>
        <v>0</v>
      </c>
    </row>
    <row r="510" spans="2:8" ht="16.5" thickBot="1" x14ac:dyDescent="0.3">
      <c r="B510" s="3" t="s">
        <v>872</v>
      </c>
      <c r="C510" s="3" t="s">
        <v>873</v>
      </c>
      <c r="D510" s="11">
        <v>5</v>
      </c>
      <c r="E510" s="43"/>
      <c r="G510" s="5">
        <f t="shared" si="7"/>
        <v>0</v>
      </c>
    </row>
    <row r="511" spans="2:8" ht="16.5" thickBot="1" x14ac:dyDescent="0.3">
      <c r="B511" s="3" t="s">
        <v>874</v>
      </c>
      <c r="C511" s="3" t="s">
        <v>875</v>
      </c>
      <c r="D511" s="11">
        <v>5</v>
      </c>
      <c r="E511" s="43"/>
      <c r="G511" s="5">
        <f t="shared" si="7"/>
        <v>0</v>
      </c>
    </row>
    <row r="512" spans="2:8" ht="16.5" thickBot="1" x14ac:dyDescent="0.3">
      <c r="B512" s="3" t="s">
        <v>876</v>
      </c>
      <c r="C512" s="3" t="s">
        <v>877</v>
      </c>
      <c r="D512" s="11">
        <v>5</v>
      </c>
      <c r="E512" s="43"/>
      <c r="G512" s="5">
        <f t="shared" si="7"/>
        <v>0</v>
      </c>
    </row>
    <row r="513" spans="2:7" ht="16.5" thickBot="1" x14ac:dyDescent="0.3">
      <c r="B513" s="3" t="s">
        <v>878</v>
      </c>
      <c r="C513" s="3" t="s">
        <v>879</v>
      </c>
      <c r="D513" s="11">
        <v>0.45</v>
      </c>
      <c r="E513" s="43"/>
      <c r="G513" s="5">
        <f t="shared" si="7"/>
        <v>0</v>
      </c>
    </row>
    <row r="514" spans="2:7" ht="16.5" thickBot="1" x14ac:dyDescent="0.3">
      <c r="B514" s="3" t="s">
        <v>880</v>
      </c>
      <c r="C514" s="3" t="s">
        <v>881</v>
      </c>
      <c r="D514" s="11">
        <v>1.5</v>
      </c>
      <c r="E514" s="43"/>
      <c r="G514" s="5">
        <f t="shared" si="7"/>
        <v>0</v>
      </c>
    </row>
    <row r="515" spans="2:7" ht="16.5" thickBot="1" x14ac:dyDescent="0.3">
      <c r="B515" s="3" t="s">
        <v>882</v>
      </c>
      <c r="C515" s="3" t="s">
        <v>883</v>
      </c>
      <c r="D515" s="11">
        <v>1.5</v>
      </c>
      <c r="E515" s="43"/>
      <c r="G515" s="5">
        <f t="shared" si="7"/>
        <v>0</v>
      </c>
    </row>
    <row r="516" spans="2:7" ht="16.5" thickBot="1" x14ac:dyDescent="0.3">
      <c r="B516" s="3" t="s">
        <v>884</v>
      </c>
      <c r="C516" s="3" t="s">
        <v>885</v>
      </c>
      <c r="D516" s="11">
        <v>1.75</v>
      </c>
      <c r="E516" s="43"/>
      <c r="G516" s="5">
        <f t="shared" si="7"/>
        <v>0</v>
      </c>
    </row>
    <row r="517" spans="2:7" ht="16.5" thickBot="1" x14ac:dyDescent="0.3">
      <c r="B517" s="3" t="s">
        <v>886</v>
      </c>
      <c r="C517" s="3" t="s">
        <v>887</v>
      </c>
      <c r="D517" s="11">
        <v>7.5</v>
      </c>
      <c r="E517" s="43"/>
      <c r="G517" s="5">
        <f t="shared" si="7"/>
        <v>0</v>
      </c>
    </row>
    <row r="518" spans="2:7" ht="16.5" thickBot="1" x14ac:dyDescent="0.3">
      <c r="B518" s="3" t="s">
        <v>888</v>
      </c>
      <c r="C518" s="3" t="s">
        <v>889</v>
      </c>
      <c r="D518" s="11">
        <v>11.95</v>
      </c>
      <c r="E518" s="43"/>
      <c r="G518" s="5">
        <f t="shared" si="7"/>
        <v>0</v>
      </c>
    </row>
    <row r="519" spans="2:7" ht="16.5" thickBot="1" x14ac:dyDescent="0.3">
      <c r="B519" s="3" t="s">
        <v>890</v>
      </c>
      <c r="C519" s="3" t="s">
        <v>891</v>
      </c>
      <c r="D519" s="11">
        <v>2.95</v>
      </c>
      <c r="E519" s="43"/>
      <c r="G519" s="5">
        <f t="shared" si="7"/>
        <v>0</v>
      </c>
    </row>
    <row r="520" spans="2:7" ht="16.5" thickBot="1" x14ac:dyDescent="0.3">
      <c r="B520" s="3" t="s">
        <v>892</v>
      </c>
      <c r="C520" s="3" t="s">
        <v>893</v>
      </c>
      <c r="D520" s="11">
        <v>4</v>
      </c>
      <c r="E520" s="43"/>
      <c r="G520" s="5">
        <f t="shared" si="7"/>
        <v>0</v>
      </c>
    </row>
    <row r="521" spans="2:7" ht="16.5" thickBot="1" x14ac:dyDescent="0.3">
      <c r="B521" s="3" t="s">
        <v>894</v>
      </c>
      <c r="C521" s="3" t="s">
        <v>895</v>
      </c>
      <c r="D521" s="11">
        <v>5.5</v>
      </c>
      <c r="E521" s="43"/>
      <c r="G521" s="5">
        <f t="shared" si="7"/>
        <v>0</v>
      </c>
    </row>
    <row r="522" spans="2:7" ht="16.5" thickBot="1" x14ac:dyDescent="0.3">
      <c r="B522" s="3" t="s">
        <v>896</v>
      </c>
      <c r="C522" s="3" t="s">
        <v>897</v>
      </c>
      <c r="D522" s="11">
        <v>5.5</v>
      </c>
      <c r="E522" s="43"/>
      <c r="G522" s="5">
        <f t="shared" si="7"/>
        <v>0</v>
      </c>
    </row>
    <row r="523" spans="2:7" ht="16.5" thickBot="1" x14ac:dyDescent="0.3">
      <c r="B523" s="3" t="s">
        <v>898</v>
      </c>
      <c r="C523" s="3" t="s">
        <v>899</v>
      </c>
      <c r="D523" s="11">
        <v>9.5</v>
      </c>
      <c r="E523" s="43"/>
      <c r="G523" s="5">
        <f t="shared" si="7"/>
        <v>0</v>
      </c>
    </row>
    <row r="524" spans="2:7" ht="16.5" thickBot="1" x14ac:dyDescent="0.3">
      <c r="B524" s="3" t="s">
        <v>900</v>
      </c>
      <c r="C524" s="3" t="s">
        <v>901</v>
      </c>
      <c r="D524" s="11">
        <v>4.5</v>
      </c>
      <c r="E524" s="43"/>
      <c r="G524" s="5">
        <f t="shared" si="7"/>
        <v>0</v>
      </c>
    </row>
    <row r="525" spans="2:7" ht="16.5" thickBot="1" x14ac:dyDescent="0.3">
      <c r="B525" s="3" t="s">
        <v>902</v>
      </c>
      <c r="C525" s="3" t="s">
        <v>903</v>
      </c>
      <c r="D525" s="11">
        <v>5.5</v>
      </c>
      <c r="E525" s="43"/>
      <c r="G525" s="5">
        <f t="shared" si="7"/>
        <v>0</v>
      </c>
    </row>
    <row r="526" spans="2:7" ht="16.5" thickBot="1" x14ac:dyDescent="0.3">
      <c r="B526" s="3" t="s">
        <v>904</v>
      </c>
      <c r="C526" s="3" t="s">
        <v>832</v>
      </c>
      <c r="D526" s="11">
        <v>5.5</v>
      </c>
      <c r="E526" s="43"/>
      <c r="G526" s="5">
        <f t="shared" si="7"/>
        <v>0</v>
      </c>
    </row>
    <row r="527" spans="2:7" ht="16.5" thickBot="1" x14ac:dyDescent="0.3">
      <c r="B527" s="3" t="s">
        <v>905</v>
      </c>
      <c r="C527" s="3" t="s">
        <v>906</v>
      </c>
      <c r="D527" s="11">
        <v>5</v>
      </c>
      <c r="E527" s="43"/>
      <c r="G527" s="5">
        <f t="shared" si="7"/>
        <v>0</v>
      </c>
    </row>
    <row r="528" spans="2:7" ht="16.5" thickBot="1" x14ac:dyDescent="0.3">
      <c r="B528" s="3" t="s">
        <v>907</v>
      </c>
      <c r="C528" s="3" t="s">
        <v>908</v>
      </c>
      <c r="D528" s="11">
        <v>10</v>
      </c>
      <c r="E528" s="43"/>
      <c r="G528" s="5">
        <f t="shared" si="7"/>
        <v>0</v>
      </c>
    </row>
    <row r="529" spans="2:8" ht="16.5" thickBot="1" x14ac:dyDescent="0.3">
      <c r="B529" s="3" t="s">
        <v>909</v>
      </c>
      <c r="C529" s="3" t="s">
        <v>910</v>
      </c>
      <c r="D529" s="11">
        <v>2</v>
      </c>
      <c r="E529" s="43"/>
      <c r="G529" s="5">
        <f t="shared" si="7"/>
        <v>0</v>
      </c>
    </row>
    <row r="530" spans="2:8" ht="16.5" thickBot="1" x14ac:dyDescent="0.3">
      <c r="B530" s="3" t="s">
        <v>911</v>
      </c>
      <c r="C530" s="3" t="s">
        <v>912</v>
      </c>
      <c r="D530" s="11">
        <v>1</v>
      </c>
      <c r="E530" s="43"/>
      <c r="G530" s="5">
        <f t="shared" ref="G530:G591" si="8">D530*E530</f>
        <v>0</v>
      </c>
    </row>
    <row r="531" spans="2:8" ht="16.5" thickBot="1" x14ac:dyDescent="0.3">
      <c r="B531" s="3" t="s">
        <v>913</v>
      </c>
      <c r="C531" s="3" t="s">
        <v>914</v>
      </c>
      <c r="D531" s="11">
        <v>12</v>
      </c>
      <c r="E531" s="43"/>
      <c r="G531" s="5">
        <f t="shared" si="8"/>
        <v>0</v>
      </c>
    </row>
    <row r="532" spans="2:8" ht="16.5" thickBot="1" x14ac:dyDescent="0.3">
      <c r="B532" s="3" t="s">
        <v>915</v>
      </c>
      <c r="C532" s="3" t="s">
        <v>916</v>
      </c>
      <c r="D532" s="11">
        <v>12</v>
      </c>
      <c r="E532" s="43"/>
      <c r="G532" s="5">
        <f t="shared" si="8"/>
        <v>0</v>
      </c>
    </row>
    <row r="533" spans="2:8" ht="16.5" thickBot="1" x14ac:dyDescent="0.3">
      <c r="B533" s="3" t="s">
        <v>917</v>
      </c>
      <c r="C533" s="3" t="s">
        <v>918</v>
      </c>
      <c r="D533" s="11">
        <v>12</v>
      </c>
      <c r="E533" s="43"/>
      <c r="G533" s="5">
        <f t="shared" si="8"/>
        <v>0</v>
      </c>
    </row>
    <row r="534" spans="2:8" ht="16.5" thickBot="1" x14ac:dyDescent="0.3">
      <c r="B534" s="3" t="s">
        <v>919</v>
      </c>
      <c r="C534" s="3" t="s">
        <v>920</v>
      </c>
      <c r="D534" s="11">
        <v>12</v>
      </c>
      <c r="E534" s="43"/>
      <c r="G534" s="5">
        <f t="shared" si="8"/>
        <v>0</v>
      </c>
      <c r="H534" s="12" t="s">
        <v>1026</v>
      </c>
    </row>
    <row r="535" spans="2:8" ht="16.5" thickBot="1" x14ac:dyDescent="0.3">
      <c r="B535" s="3" t="s">
        <v>921</v>
      </c>
      <c r="C535" s="3" t="s">
        <v>922</v>
      </c>
      <c r="D535" s="11">
        <v>12</v>
      </c>
      <c r="E535" s="43"/>
      <c r="G535" s="5">
        <f t="shared" si="8"/>
        <v>0</v>
      </c>
      <c r="H535" s="44">
        <f>SUM(G507:G535)</f>
        <v>0</v>
      </c>
    </row>
    <row r="536" spans="2:8" x14ac:dyDescent="0.25">
      <c r="B536" s="1"/>
      <c r="C536" s="1"/>
      <c r="D536" s="6"/>
      <c r="E536" s="6"/>
      <c r="G536" s="5"/>
    </row>
    <row r="537" spans="2:8" ht="17.25" x14ac:dyDescent="0.25">
      <c r="B537" s="10" t="s">
        <v>923</v>
      </c>
      <c r="C537" s="10"/>
      <c r="D537" s="10"/>
      <c r="E537" s="10"/>
      <c r="G537" s="5"/>
    </row>
    <row r="538" spans="2:8" ht="16.5" thickBot="1" x14ac:dyDescent="0.3">
      <c r="B538" s="4" t="s">
        <v>103</v>
      </c>
      <c r="C538" s="4" t="s">
        <v>7</v>
      </c>
      <c r="D538" s="7" t="s">
        <v>8</v>
      </c>
      <c r="E538" s="13" t="s">
        <v>9</v>
      </c>
      <c r="G538" s="5"/>
    </row>
    <row r="539" spans="2:8" ht="16.5" thickBot="1" x14ac:dyDescent="0.3">
      <c r="B539" s="3" t="s">
        <v>924</v>
      </c>
      <c r="C539" s="3" t="s">
        <v>925</v>
      </c>
      <c r="D539" s="11">
        <v>10</v>
      </c>
      <c r="E539" s="43"/>
      <c r="G539" s="5">
        <f t="shared" si="8"/>
        <v>0</v>
      </c>
    </row>
    <row r="540" spans="2:8" ht="16.5" thickBot="1" x14ac:dyDescent="0.3">
      <c r="B540" s="3" t="s">
        <v>926</v>
      </c>
      <c r="C540" s="3" t="s">
        <v>927</v>
      </c>
      <c r="D540" s="11">
        <v>55</v>
      </c>
      <c r="E540" s="43"/>
      <c r="G540" s="5">
        <f t="shared" si="8"/>
        <v>0</v>
      </c>
    </row>
    <row r="541" spans="2:8" ht="16.5" thickBot="1" x14ac:dyDescent="0.3">
      <c r="B541" s="3" t="s">
        <v>928</v>
      </c>
      <c r="C541" s="3" t="s">
        <v>929</v>
      </c>
      <c r="D541" s="11">
        <v>7.5</v>
      </c>
      <c r="E541" s="43"/>
      <c r="G541" s="5">
        <f t="shared" si="8"/>
        <v>0</v>
      </c>
    </row>
    <row r="542" spans="2:8" ht="16.5" thickBot="1" x14ac:dyDescent="0.3">
      <c r="B542" s="3" t="s">
        <v>930</v>
      </c>
      <c r="C542" s="3" t="s">
        <v>931</v>
      </c>
      <c r="D542" s="11">
        <v>1.1499999999999999</v>
      </c>
      <c r="E542" s="43"/>
      <c r="G542" s="5">
        <f t="shared" si="8"/>
        <v>0</v>
      </c>
    </row>
    <row r="543" spans="2:8" ht="16.5" thickBot="1" x14ac:dyDescent="0.3">
      <c r="B543" s="3" t="s">
        <v>932</v>
      </c>
      <c r="C543" s="3" t="s">
        <v>933</v>
      </c>
      <c r="D543" s="11">
        <v>1.1499999999999999</v>
      </c>
      <c r="E543" s="43"/>
      <c r="G543" s="5">
        <f t="shared" si="8"/>
        <v>0</v>
      </c>
    </row>
    <row r="544" spans="2:8" ht="16.5" thickBot="1" x14ac:dyDescent="0.3">
      <c r="B544" s="3" t="s">
        <v>934</v>
      </c>
      <c r="C544" s="3" t="s">
        <v>935</v>
      </c>
      <c r="D544" s="11">
        <v>2</v>
      </c>
      <c r="E544" s="43"/>
      <c r="G544" s="5">
        <f t="shared" si="8"/>
        <v>0</v>
      </c>
    </row>
    <row r="545" spans="2:8" ht="16.5" thickBot="1" x14ac:dyDescent="0.3">
      <c r="B545" s="3" t="s">
        <v>936</v>
      </c>
      <c r="C545" s="3" t="s">
        <v>937</v>
      </c>
      <c r="D545" s="11">
        <v>2</v>
      </c>
      <c r="E545" s="43"/>
      <c r="G545" s="5">
        <f t="shared" si="8"/>
        <v>0</v>
      </c>
    </row>
    <row r="546" spans="2:8" ht="16.5" thickBot="1" x14ac:dyDescent="0.3">
      <c r="B546" s="3" t="s">
        <v>938</v>
      </c>
      <c r="C546" s="3" t="s">
        <v>939</v>
      </c>
      <c r="D546" s="11">
        <v>7</v>
      </c>
      <c r="E546" s="43"/>
      <c r="G546" s="5">
        <f t="shared" si="8"/>
        <v>0</v>
      </c>
    </row>
    <row r="547" spans="2:8" ht="16.5" thickBot="1" x14ac:dyDescent="0.3">
      <c r="B547" s="3" t="s">
        <v>940</v>
      </c>
      <c r="C547" s="3" t="s">
        <v>941</v>
      </c>
      <c r="D547" s="11">
        <v>5.5</v>
      </c>
      <c r="E547" s="43"/>
      <c r="G547" s="5">
        <f t="shared" si="8"/>
        <v>0</v>
      </c>
    </row>
    <row r="548" spans="2:8" ht="16.5" thickBot="1" x14ac:dyDescent="0.3">
      <c r="B548" s="3" t="s">
        <v>940</v>
      </c>
      <c r="C548" s="3" t="s">
        <v>942</v>
      </c>
      <c r="D548" s="11">
        <v>6</v>
      </c>
      <c r="E548" s="43"/>
      <c r="G548" s="5">
        <f t="shared" si="8"/>
        <v>0</v>
      </c>
    </row>
    <row r="549" spans="2:8" ht="16.5" thickBot="1" x14ac:dyDescent="0.3">
      <c r="B549" s="3" t="s">
        <v>940</v>
      </c>
      <c r="C549" s="3" t="s">
        <v>943</v>
      </c>
      <c r="D549" s="11">
        <v>7</v>
      </c>
      <c r="E549" s="43"/>
      <c r="G549" s="5">
        <f t="shared" si="8"/>
        <v>0</v>
      </c>
      <c r="H549" s="12" t="s">
        <v>1026</v>
      </c>
    </row>
    <row r="550" spans="2:8" ht="16.5" thickBot="1" x14ac:dyDescent="0.3">
      <c r="B550" s="3" t="s">
        <v>940</v>
      </c>
      <c r="C550" s="3" t="s">
        <v>944</v>
      </c>
      <c r="D550" s="11">
        <v>10</v>
      </c>
      <c r="E550" s="43"/>
      <c r="G550" s="5">
        <f t="shared" si="8"/>
        <v>0</v>
      </c>
      <c r="H550" s="44">
        <f>SUM(G539:G550)</f>
        <v>0</v>
      </c>
    </row>
    <row r="551" spans="2:8" x14ac:dyDescent="0.25">
      <c r="B551" s="1"/>
      <c r="C551" s="1"/>
      <c r="D551" s="6"/>
      <c r="E551" s="6"/>
      <c r="G551" s="5"/>
    </row>
    <row r="552" spans="2:8" ht="23.25" x14ac:dyDescent="0.25">
      <c r="B552" s="42" t="s">
        <v>945</v>
      </c>
      <c r="C552" s="42"/>
      <c r="D552" s="42"/>
      <c r="E552" s="42"/>
      <c r="G552" s="5"/>
    </row>
    <row r="553" spans="2:8" ht="15.75" x14ac:dyDescent="0.25">
      <c r="B553" s="1"/>
      <c r="C553" s="3"/>
      <c r="D553" s="6"/>
      <c r="E553" s="6"/>
      <c r="G553" s="5"/>
    </row>
    <row r="554" spans="2:8" ht="17.25" x14ac:dyDescent="0.25">
      <c r="B554" s="10" t="s">
        <v>946</v>
      </c>
      <c r="C554" s="10"/>
      <c r="D554" s="10"/>
      <c r="E554" s="10"/>
      <c r="G554" s="5"/>
    </row>
    <row r="555" spans="2:8" ht="16.5" thickBot="1" x14ac:dyDescent="0.3">
      <c r="B555" s="4" t="s">
        <v>103</v>
      </c>
      <c r="C555" s="4" t="s">
        <v>7</v>
      </c>
      <c r="D555" s="7" t="s">
        <v>8</v>
      </c>
      <c r="E555" s="13" t="s">
        <v>9</v>
      </c>
      <c r="G555" s="5"/>
    </row>
    <row r="556" spans="2:8" ht="16.5" thickBot="1" x14ac:dyDescent="0.3">
      <c r="B556" s="3" t="s">
        <v>947</v>
      </c>
      <c r="C556" s="3" t="s">
        <v>948</v>
      </c>
      <c r="D556" s="11">
        <v>4</v>
      </c>
      <c r="E556" s="43"/>
      <c r="G556" s="5">
        <f t="shared" si="8"/>
        <v>0</v>
      </c>
    </row>
    <row r="557" spans="2:8" ht="15.75" x14ac:dyDescent="0.25">
      <c r="B557" s="1"/>
      <c r="C557" s="8" t="s">
        <v>949</v>
      </c>
      <c r="D557" s="8"/>
      <c r="E557" s="6"/>
      <c r="G557" s="5"/>
    </row>
    <row r="558" spans="2:8" ht="15.75" x14ac:dyDescent="0.25">
      <c r="B558" s="1"/>
      <c r="C558" s="8" t="s">
        <v>950</v>
      </c>
      <c r="D558" s="8"/>
      <c r="E558" s="6"/>
      <c r="G558" s="5"/>
    </row>
    <row r="559" spans="2:8" ht="15.75" x14ac:dyDescent="0.25">
      <c r="B559" s="1"/>
      <c r="C559" s="3" t="s">
        <v>951</v>
      </c>
      <c r="D559" s="6"/>
      <c r="E559" s="6"/>
      <c r="G559" s="5"/>
    </row>
    <row r="560" spans="2:8" ht="15.75" x14ac:dyDescent="0.25">
      <c r="B560" s="1"/>
      <c r="C560" s="3" t="s">
        <v>952</v>
      </c>
      <c r="D560" s="6"/>
      <c r="E560" s="6"/>
      <c r="G560" s="5"/>
    </row>
    <row r="561" spans="2:8" ht="15.75" thickBot="1" x14ac:dyDescent="0.3">
      <c r="B561" s="1"/>
      <c r="C561" s="1"/>
      <c r="D561" s="6"/>
      <c r="E561" s="15"/>
      <c r="G561" s="5"/>
    </row>
    <row r="562" spans="2:8" ht="16.5" thickBot="1" x14ac:dyDescent="0.3">
      <c r="B562" s="3" t="s">
        <v>953</v>
      </c>
      <c r="C562" s="3" t="s">
        <v>954</v>
      </c>
      <c r="D562" s="11">
        <v>4</v>
      </c>
      <c r="E562" s="43"/>
      <c r="G562" s="5">
        <f t="shared" si="8"/>
        <v>0</v>
      </c>
    </row>
    <row r="563" spans="2:8" ht="15.75" x14ac:dyDescent="0.25">
      <c r="B563" s="1"/>
      <c r="C563" s="8" t="s">
        <v>955</v>
      </c>
      <c r="D563" s="8"/>
      <c r="E563" s="6"/>
      <c r="G563" s="5"/>
    </row>
    <row r="564" spans="2:8" ht="15.75" x14ac:dyDescent="0.25">
      <c r="B564" s="1"/>
      <c r="C564" s="8" t="s">
        <v>956</v>
      </c>
      <c r="D564" s="8"/>
      <c r="E564" s="6"/>
      <c r="G564" s="5"/>
    </row>
    <row r="565" spans="2:8" ht="15.75" x14ac:dyDescent="0.25">
      <c r="B565" s="1"/>
      <c r="C565" s="8" t="s">
        <v>957</v>
      </c>
      <c r="D565" s="8"/>
      <c r="E565" s="6"/>
      <c r="G565" s="5"/>
    </row>
    <row r="566" spans="2:8" ht="15.75" thickBot="1" x14ac:dyDescent="0.3">
      <c r="B566" s="1"/>
      <c r="C566" s="1"/>
      <c r="D566" s="6"/>
      <c r="E566" s="15"/>
      <c r="G566" s="5"/>
    </row>
    <row r="567" spans="2:8" ht="16.5" thickBot="1" x14ac:dyDescent="0.3">
      <c r="B567" s="3" t="s">
        <v>958</v>
      </c>
      <c r="C567" s="3" t="s">
        <v>959</v>
      </c>
      <c r="D567" s="11">
        <v>4</v>
      </c>
      <c r="E567" s="43"/>
      <c r="G567" s="5">
        <f t="shared" si="8"/>
        <v>0</v>
      </c>
    </row>
    <row r="568" spans="2:8" ht="15.75" x14ac:dyDescent="0.25">
      <c r="B568" s="1"/>
      <c r="C568" s="8" t="s">
        <v>960</v>
      </c>
      <c r="D568" s="8"/>
      <c r="E568" s="6"/>
      <c r="G568" s="5"/>
    </row>
    <row r="569" spans="2:8" ht="15.75" x14ac:dyDescent="0.25">
      <c r="B569" s="1"/>
      <c r="C569" s="8" t="s">
        <v>961</v>
      </c>
      <c r="D569" s="8"/>
      <c r="E569" s="6"/>
      <c r="G569" s="5"/>
    </row>
    <row r="570" spans="2:8" ht="15.75" x14ac:dyDescent="0.25">
      <c r="B570" s="1"/>
      <c r="C570" s="3" t="s">
        <v>962</v>
      </c>
      <c r="D570" s="6"/>
      <c r="E570" s="6"/>
      <c r="G570" s="5"/>
    </row>
    <row r="571" spans="2:8" ht="15.75" x14ac:dyDescent="0.25">
      <c r="B571" s="1"/>
      <c r="C571" s="3" t="s">
        <v>963</v>
      </c>
      <c r="D571" s="6"/>
      <c r="E571" s="6"/>
      <c r="G571" s="5"/>
    </row>
    <row r="572" spans="2:8" ht="15.75" thickBot="1" x14ac:dyDescent="0.3">
      <c r="B572" s="1"/>
      <c r="C572" s="1"/>
      <c r="D572" s="6"/>
      <c r="E572" s="15"/>
      <c r="G572" s="5"/>
      <c r="H572" s="12" t="s">
        <v>1026</v>
      </c>
    </row>
    <row r="573" spans="2:8" ht="16.5" thickBot="1" x14ac:dyDescent="0.3">
      <c r="B573" s="3" t="s">
        <v>964</v>
      </c>
      <c r="C573" s="3" t="s">
        <v>965</v>
      </c>
      <c r="D573" s="11">
        <v>4</v>
      </c>
      <c r="E573" s="14"/>
      <c r="G573" s="5">
        <f t="shared" si="8"/>
        <v>0</v>
      </c>
      <c r="H573" s="44">
        <f>SUM(G556:G573)</f>
        <v>0</v>
      </c>
    </row>
    <row r="574" spans="2:8" ht="15.75" x14ac:dyDescent="0.25">
      <c r="B574" s="1"/>
      <c r="C574" s="8" t="s">
        <v>966</v>
      </c>
      <c r="D574" s="8"/>
      <c r="E574" s="6"/>
      <c r="G574" s="5"/>
    </row>
    <row r="575" spans="2:8" ht="15.75" x14ac:dyDescent="0.25">
      <c r="B575" s="1"/>
      <c r="C575" s="8" t="s">
        <v>961</v>
      </c>
      <c r="D575" s="8"/>
      <c r="E575" s="6"/>
      <c r="G575" s="5"/>
    </row>
    <row r="576" spans="2:8" ht="15.75" x14ac:dyDescent="0.25">
      <c r="B576" s="1"/>
      <c r="C576" s="3" t="s">
        <v>962</v>
      </c>
      <c r="D576" s="6"/>
      <c r="E576" s="6"/>
      <c r="G576" s="5"/>
    </row>
    <row r="577" spans="2:8" ht="15.75" x14ac:dyDescent="0.25">
      <c r="B577" s="1"/>
      <c r="C577" s="3" t="s">
        <v>963</v>
      </c>
      <c r="D577" s="6"/>
      <c r="E577" s="6"/>
      <c r="G577" s="5"/>
    </row>
    <row r="578" spans="2:8" x14ac:dyDescent="0.25">
      <c r="B578" s="1"/>
      <c r="C578" s="1"/>
      <c r="D578" s="6"/>
      <c r="E578" s="6"/>
      <c r="G578" s="5"/>
    </row>
    <row r="579" spans="2:8" ht="17.25" x14ac:dyDescent="0.25">
      <c r="B579" s="10" t="s">
        <v>967</v>
      </c>
      <c r="C579" s="10"/>
      <c r="D579" s="10"/>
      <c r="E579" s="10"/>
      <c r="G579" s="5"/>
    </row>
    <row r="580" spans="2:8" ht="16.5" thickBot="1" x14ac:dyDescent="0.3">
      <c r="B580" s="4" t="s">
        <v>103</v>
      </c>
      <c r="C580" s="4" t="s">
        <v>7</v>
      </c>
      <c r="D580" s="7" t="s">
        <v>8</v>
      </c>
      <c r="E580" s="13" t="s">
        <v>9</v>
      </c>
      <c r="G580" s="5"/>
    </row>
    <row r="581" spans="2:8" ht="16.5" thickBot="1" x14ac:dyDescent="0.3">
      <c r="B581" s="3" t="s">
        <v>968</v>
      </c>
      <c r="C581" s="3" t="s">
        <v>969</v>
      </c>
      <c r="D581" s="11">
        <v>22</v>
      </c>
      <c r="E581" s="43"/>
      <c r="G581" s="5">
        <f t="shared" si="8"/>
        <v>0</v>
      </c>
    </row>
    <row r="582" spans="2:8" ht="16.5" thickBot="1" x14ac:dyDescent="0.3">
      <c r="B582" s="3" t="s">
        <v>970</v>
      </c>
      <c r="C582" s="3" t="s">
        <v>971</v>
      </c>
      <c r="D582" s="11">
        <v>65</v>
      </c>
      <c r="E582" s="43"/>
      <c r="G582" s="5">
        <f t="shared" si="8"/>
        <v>0</v>
      </c>
    </row>
    <row r="583" spans="2:8" ht="16.5" thickBot="1" x14ac:dyDescent="0.3">
      <c r="B583" s="3" t="s">
        <v>972</v>
      </c>
      <c r="C583" s="3" t="s">
        <v>973</v>
      </c>
      <c r="D583" s="11">
        <v>20</v>
      </c>
      <c r="E583" s="43"/>
      <c r="G583" s="5">
        <f t="shared" si="8"/>
        <v>0</v>
      </c>
    </row>
    <row r="584" spans="2:8" ht="16.5" thickBot="1" x14ac:dyDescent="0.3">
      <c r="B584" s="3" t="s">
        <v>974</v>
      </c>
      <c r="C584" s="3" t="s">
        <v>975</v>
      </c>
      <c r="D584" s="11">
        <v>20</v>
      </c>
      <c r="E584" s="43"/>
      <c r="G584" s="5">
        <f t="shared" si="8"/>
        <v>0</v>
      </c>
    </row>
    <row r="585" spans="2:8" ht="16.5" thickBot="1" x14ac:dyDescent="0.3">
      <c r="B585" s="3" t="s">
        <v>976</v>
      </c>
      <c r="C585" s="3" t="s">
        <v>977</v>
      </c>
      <c r="D585" s="11">
        <v>15</v>
      </c>
      <c r="E585" s="43"/>
      <c r="G585" s="5">
        <f t="shared" si="8"/>
        <v>0</v>
      </c>
    </row>
    <row r="586" spans="2:8" ht="16.5" thickBot="1" x14ac:dyDescent="0.3">
      <c r="B586" s="3" t="s">
        <v>978</v>
      </c>
      <c r="C586" s="3" t="s">
        <v>979</v>
      </c>
      <c r="D586" s="11">
        <v>22</v>
      </c>
      <c r="E586" s="43"/>
      <c r="G586" s="5">
        <f t="shared" si="8"/>
        <v>0</v>
      </c>
    </row>
    <row r="587" spans="2:8" ht="16.5" thickBot="1" x14ac:dyDescent="0.3">
      <c r="B587" s="3" t="s">
        <v>980</v>
      </c>
      <c r="C587" s="3" t="s">
        <v>981</v>
      </c>
      <c r="D587" s="11">
        <v>22</v>
      </c>
      <c r="E587" s="43"/>
      <c r="G587" s="5">
        <f t="shared" si="8"/>
        <v>0</v>
      </c>
    </row>
    <row r="588" spans="2:8" ht="16.5" thickBot="1" x14ac:dyDescent="0.3">
      <c r="B588" s="3" t="s">
        <v>982</v>
      </c>
      <c r="C588" s="3" t="s">
        <v>983</v>
      </c>
      <c r="D588" s="11">
        <v>19</v>
      </c>
      <c r="E588" s="43"/>
      <c r="G588" s="5">
        <f t="shared" si="8"/>
        <v>0</v>
      </c>
    </row>
    <row r="589" spans="2:8" ht="16.5" thickBot="1" x14ac:dyDescent="0.3">
      <c r="B589" s="3" t="s">
        <v>984</v>
      </c>
      <c r="C589" s="3" t="s">
        <v>985</v>
      </c>
      <c r="D589" s="11">
        <v>12.5</v>
      </c>
      <c r="E589" s="43"/>
      <c r="G589" s="5">
        <f t="shared" si="8"/>
        <v>0</v>
      </c>
    </row>
    <row r="590" spans="2:8" ht="16.5" thickBot="1" x14ac:dyDescent="0.3">
      <c r="B590" s="3" t="s">
        <v>986</v>
      </c>
      <c r="C590" s="3" t="s">
        <v>987</v>
      </c>
      <c r="D590" s="11">
        <v>12.5</v>
      </c>
      <c r="E590" s="43"/>
      <c r="G590" s="5">
        <f t="shared" si="8"/>
        <v>0</v>
      </c>
      <c r="H590" s="12" t="s">
        <v>1026</v>
      </c>
    </row>
    <row r="591" spans="2:8" ht="16.5" thickBot="1" x14ac:dyDescent="0.3">
      <c r="B591" s="3" t="s">
        <v>988</v>
      </c>
      <c r="C591" s="3" t="s">
        <v>989</v>
      </c>
      <c r="D591" s="11">
        <v>12.5</v>
      </c>
      <c r="E591" s="43"/>
      <c r="G591" s="5">
        <f t="shared" si="8"/>
        <v>0</v>
      </c>
      <c r="H591" s="44">
        <f>SUM(G581:G591)</f>
        <v>0</v>
      </c>
    </row>
    <row r="592" spans="2:8" x14ac:dyDescent="0.25">
      <c r="B592" s="1"/>
      <c r="C592" s="1"/>
      <c r="D592" s="6"/>
      <c r="E592" s="6"/>
      <c r="G592" s="5"/>
    </row>
    <row r="593" spans="2:8" ht="17.25" x14ac:dyDescent="0.25">
      <c r="B593" s="10" t="s">
        <v>990</v>
      </c>
      <c r="C593" s="10"/>
      <c r="D593" s="10"/>
      <c r="E593" s="10"/>
      <c r="G593" s="5"/>
    </row>
    <row r="594" spans="2:8" ht="16.5" thickBot="1" x14ac:dyDescent="0.3">
      <c r="B594" s="4" t="s">
        <v>103</v>
      </c>
      <c r="C594" s="4" t="s">
        <v>7</v>
      </c>
      <c r="D594" s="7" t="s">
        <v>8</v>
      </c>
      <c r="E594" s="13" t="s">
        <v>9</v>
      </c>
      <c r="G594" s="5"/>
    </row>
    <row r="595" spans="2:8" ht="16.5" thickBot="1" x14ac:dyDescent="0.3">
      <c r="B595" s="3" t="s">
        <v>991</v>
      </c>
      <c r="C595" s="3" t="s">
        <v>992</v>
      </c>
      <c r="D595" s="11">
        <v>0.5</v>
      </c>
      <c r="E595" s="43"/>
      <c r="G595" s="5">
        <f t="shared" ref="G595:G607" si="9">D595*E595</f>
        <v>0</v>
      </c>
    </row>
    <row r="596" spans="2:8" ht="16.5" thickBot="1" x14ac:dyDescent="0.3">
      <c r="B596" s="1"/>
      <c r="C596" s="3" t="s">
        <v>993</v>
      </c>
      <c r="D596" s="6"/>
      <c r="E596" s="15"/>
      <c r="G596" s="5"/>
    </row>
    <row r="597" spans="2:8" ht="16.5" thickBot="1" x14ac:dyDescent="0.3">
      <c r="B597" s="3" t="s">
        <v>994</v>
      </c>
      <c r="C597" s="3" t="s">
        <v>995</v>
      </c>
      <c r="D597" s="11">
        <v>0.5</v>
      </c>
      <c r="E597" s="43"/>
      <c r="G597" s="5">
        <f t="shared" si="9"/>
        <v>0</v>
      </c>
    </row>
    <row r="598" spans="2:8" ht="16.5" thickBot="1" x14ac:dyDescent="0.3">
      <c r="B598" s="1"/>
      <c r="C598" s="3" t="s">
        <v>996</v>
      </c>
      <c r="D598" s="6"/>
      <c r="E598" s="15"/>
      <c r="G598" s="5"/>
    </row>
    <row r="599" spans="2:8" ht="16.5" thickBot="1" x14ac:dyDescent="0.3">
      <c r="B599" s="3" t="s">
        <v>997</v>
      </c>
      <c r="C599" s="3" t="s">
        <v>998</v>
      </c>
      <c r="D599" s="11">
        <v>0.9</v>
      </c>
      <c r="E599" s="43"/>
      <c r="G599" s="5">
        <f t="shared" si="9"/>
        <v>0</v>
      </c>
    </row>
    <row r="600" spans="2:8" ht="16.5" thickBot="1" x14ac:dyDescent="0.3">
      <c r="B600" s="3" t="s">
        <v>999</v>
      </c>
      <c r="C600" s="3" t="s">
        <v>1000</v>
      </c>
      <c r="D600" s="11">
        <v>8</v>
      </c>
      <c r="E600" s="43"/>
      <c r="G600" s="5">
        <f t="shared" si="9"/>
        <v>0</v>
      </c>
    </row>
    <row r="601" spans="2:8" ht="16.5" thickBot="1" x14ac:dyDescent="0.3">
      <c r="B601" s="3" t="s">
        <v>1001</v>
      </c>
      <c r="C601" s="3" t="s">
        <v>1002</v>
      </c>
      <c r="D601" s="11">
        <v>5.5</v>
      </c>
      <c r="E601" s="43"/>
      <c r="G601" s="5">
        <f t="shared" si="9"/>
        <v>0</v>
      </c>
    </row>
    <row r="602" spans="2:8" ht="16.5" thickBot="1" x14ac:dyDescent="0.3">
      <c r="B602" s="3" t="s">
        <v>1003</v>
      </c>
      <c r="C602" s="3" t="s">
        <v>1004</v>
      </c>
      <c r="D602" s="11">
        <v>8</v>
      </c>
      <c r="E602" s="43"/>
      <c r="G602" s="5">
        <f t="shared" si="9"/>
        <v>0</v>
      </c>
    </row>
    <row r="603" spans="2:8" ht="16.5" thickBot="1" x14ac:dyDescent="0.3">
      <c r="B603" s="3" t="s">
        <v>1005</v>
      </c>
      <c r="C603" s="3" t="s">
        <v>1006</v>
      </c>
      <c r="D603" s="11">
        <v>5</v>
      </c>
      <c r="E603" s="43"/>
      <c r="G603" s="5">
        <f t="shared" si="9"/>
        <v>0</v>
      </c>
    </row>
    <row r="604" spans="2:8" ht="16.5" thickBot="1" x14ac:dyDescent="0.3">
      <c r="B604" s="3" t="s">
        <v>1007</v>
      </c>
      <c r="C604" s="3" t="s">
        <v>1008</v>
      </c>
      <c r="D604" s="11">
        <v>2.75</v>
      </c>
      <c r="E604" s="43"/>
      <c r="G604" s="5">
        <f t="shared" si="9"/>
        <v>0</v>
      </c>
    </row>
    <row r="605" spans="2:8" ht="16.5" thickBot="1" x14ac:dyDescent="0.3">
      <c r="B605" s="3" t="s">
        <v>1009</v>
      </c>
      <c r="C605" s="3" t="s">
        <v>1010</v>
      </c>
      <c r="D605" s="11">
        <v>2.5</v>
      </c>
      <c r="E605" s="43"/>
      <c r="G605" s="5">
        <f t="shared" si="9"/>
        <v>0</v>
      </c>
    </row>
    <row r="606" spans="2:8" ht="16.5" thickBot="1" x14ac:dyDescent="0.3">
      <c r="B606" s="3" t="s">
        <v>1011</v>
      </c>
      <c r="C606" s="3" t="s">
        <v>1012</v>
      </c>
      <c r="D606" s="11">
        <v>8</v>
      </c>
      <c r="E606" s="43"/>
      <c r="G606" s="5">
        <f t="shared" si="9"/>
        <v>0</v>
      </c>
      <c r="H606" s="12" t="s">
        <v>1026</v>
      </c>
    </row>
    <row r="607" spans="2:8" ht="16.5" thickBot="1" x14ac:dyDescent="0.3">
      <c r="B607" s="3" t="s">
        <v>1013</v>
      </c>
      <c r="C607" s="3" t="s">
        <v>1014</v>
      </c>
      <c r="D607" s="11">
        <v>15</v>
      </c>
      <c r="E607" s="43"/>
      <c r="G607" s="5">
        <f t="shared" si="9"/>
        <v>0</v>
      </c>
      <c r="H607" s="44">
        <f>SUM(G595:G607)</f>
        <v>0</v>
      </c>
    </row>
    <row r="608" spans="2:8" ht="15.75" thickBot="1" x14ac:dyDescent="0.3">
      <c r="B608" s="1"/>
      <c r="C608" s="1"/>
      <c r="D608" s="6"/>
      <c r="E608" s="6"/>
    </row>
    <row r="609" spans="2:8" ht="15.75" thickBot="1" x14ac:dyDescent="0.3">
      <c r="B609" s="1"/>
      <c r="C609" s="1"/>
      <c r="D609" s="51" t="s">
        <v>1027</v>
      </c>
      <c r="E609" s="51"/>
      <c r="F609" s="52"/>
      <c r="G609" s="53"/>
      <c r="H609" s="54">
        <v>4.95</v>
      </c>
    </row>
    <row r="610" spans="2:8" ht="29.25" customHeight="1" thickBot="1" x14ac:dyDescent="0.3">
      <c r="B610" s="1"/>
      <c r="C610" s="1"/>
      <c r="D610" s="49" t="s">
        <v>1028</v>
      </c>
      <c r="E610" s="49"/>
      <c r="F610" s="2"/>
      <c r="G610" s="50"/>
      <c r="H610" s="55">
        <f>SUM(H17:H609)</f>
        <v>4.95</v>
      </c>
    </row>
    <row r="611" spans="2:8" ht="29.25" customHeight="1" thickBot="1" x14ac:dyDescent="0.3">
      <c r="B611" s="46"/>
      <c r="C611" s="46"/>
      <c r="D611" s="46"/>
      <c r="E611" s="46"/>
      <c r="F611" s="46"/>
      <c r="G611" s="47"/>
      <c r="H611" s="48"/>
    </row>
    <row r="612" spans="2:8" ht="78" customHeight="1" x14ac:dyDescent="0.25">
      <c r="B612" s="16" t="s">
        <v>1015</v>
      </c>
      <c r="C612" s="17"/>
      <c r="D612" s="17"/>
      <c r="E612" s="18"/>
    </row>
    <row r="613" spans="2:8" ht="15.75" x14ac:dyDescent="0.25">
      <c r="B613" s="19"/>
      <c r="C613" s="20"/>
      <c r="D613" s="20"/>
      <c r="E613" s="21"/>
    </row>
    <row r="614" spans="2:8" ht="15.75" x14ac:dyDescent="0.25">
      <c r="B614" s="22" t="s">
        <v>1016</v>
      </c>
      <c r="C614" s="23"/>
      <c r="D614" s="23"/>
      <c r="E614" s="24"/>
    </row>
    <row r="615" spans="2:8" ht="15.75" x14ac:dyDescent="0.25">
      <c r="B615" s="22" t="s">
        <v>1017</v>
      </c>
      <c r="C615" s="23"/>
      <c r="D615" s="23"/>
      <c r="E615" s="24"/>
    </row>
    <row r="616" spans="2:8" ht="15.75" x14ac:dyDescent="0.25">
      <c r="B616" s="22"/>
      <c r="C616" s="23"/>
      <c r="D616" s="23"/>
      <c r="E616" s="24"/>
    </row>
    <row r="617" spans="2:8" ht="15.75" x14ac:dyDescent="0.25">
      <c r="B617" s="22" t="s">
        <v>1018</v>
      </c>
      <c r="C617" s="23"/>
      <c r="D617" s="23"/>
      <c r="E617" s="24"/>
    </row>
    <row r="618" spans="2:8" x14ac:dyDescent="0.25">
      <c r="B618" s="25" t="s">
        <v>1019</v>
      </c>
      <c r="C618" s="26"/>
      <c r="D618" s="26"/>
      <c r="E618" s="27"/>
    </row>
    <row r="619" spans="2:8" x14ac:dyDescent="0.25">
      <c r="B619" s="28"/>
      <c r="C619" s="29"/>
      <c r="D619" s="29"/>
      <c r="E619" s="30"/>
    </row>
    <row r="620" spans="2:8" ht="15.75" x14ac:dyDescent="0.25">
      <c r="B620" s="19" t="s">
        <v>1020</v>
      </c>
      <c r="C620" s="20"/>
      <c r="D620" s="20"/>
      <c r="E620" s="21"/>
    </row>
    <row r="621" spans="2:8" ht="15.75" x14ac:dyDescent="0.25">
      <c r="B621" s="22" t="s">
        <v>1021</v>
      </c>
      <c r="C621" s="23"/>
      <c r="D621" s="23"/>
      <c r="E621" s="24"/>
    </row>
    <row r="622" spans="2:8" x14ac:dyDescent="0.25">
      <c r="B622" s="28"/>
      <c r="C622" s="29"/>
      <c r="D622" s="29"/>
      <c r="E622" s="30"/>
    </row>
    <row r="623" spans="2:8" ht="15.75" x14ac:dyDescent="0.25">
      <c r="B623" s="31" t="s">
        <v>1022</v>
      </c>
      <c r="C623" s="32"/>
      <c r="D623" s="32"/>
      <c r="E623" s="33"/>
    </row>
    <row r="624" spans="2:8" ht="39.75" customHeight="1" thickBot="1" x14ac:dyDescent="0.3">
      <c r="B624" s="34" t="s">
        <v>1023</v>
      </c>
      <c r="C624" s="35"/>
      <c r="D624" s="35"/>
      <c r="E624" s="36"/>
    </row>
  </sheetData>
  <sheetProtection algorithmName="SHA-512" hashValue="7k82E2AJsRhtzWIgsUx74tM5ziZx34xL2AQ13NlkLVbyTPYzDxEvlfaF9fQQ5lADN5QYeXLrE3C3/u0DyLvFSg==" saltValue="Aa3DqCu6M5d2P+Kx3T4IKg==" spinCount="100000" sheet="1" objects="1" scenarios="1" selectLockedCells="1"/>
  <mergeCells count="65">
    <mergeCell ref="D610:E610"/>
    <mergeCell ref="B624:E624"/>
    <mergeCell ref="B3:E3"/>
    <mergeCell ref="B5:E5"/>
    <mergeCell ref="B9:E9"/>
    <mergeCell ref="B11:E11"/>
    <mergeCell ref="B7:E7"/>
    <mergeCell ref="D609:E609"/>
    <mergeCell ref="B618:E618"/>
    <mergeCell ref="B619:E619"/>
    <mergeCell ref="B620:E620"/>
    <mergeCell ref="B621:E621"/>
    <mergeCell ref="B622:E622"/>
    <mergeCell ref="B623:E623"/>
    <mergeCell ref="B612:E612"/>
    <mergeCell ref="B613:E613"/>
    <mergeCell ref="B614:E614"/>
    <mergeCell ref="B615:E615"/>
    <mergeCell ref="B616:E616"/>
    <mergeCell ref="B617:E617"/>
    <mergeCell ref="B579:E579"/>
    <mergeCell ref="B593:E593"/>
    <mergeCell ref="C564:D564"/>
    <mergeCell ref="C565:D565"/>
    <mergeCell ref="C568:D568"/>
    <mergeCell ref="C569:D569"/>
    <mergeCell ref="C574:D574"/>
    <mergeCell ref="C575:D575"/>
    <mergeCell ref="B537:E537"/>
    <mergeCell ref="B552:E552"/>
    <mergeCell ref="B554:E554"/>
    <mergeCell ref="C557:D557"/>
    <mergeCell ref="C558:D558"/>
    <mergeCell ref="C563:D563"/>
    <mergeCell ref="B456:E456"/>
    <mergeCell ref="B463:E463"/>
    <mergeCell ref="B474:E474"/>
    <mergeCell ref="B481:E481"/>
    <mergeCell ref="B488:E488"/>
    <mergeCell ref="B505:E505"/>
    <mergeCell ref="B398:E398"/>
    <mergeCell ref="B407:E407"/>
    <mergeCell ref="B419:E419"/>
    <mergeCell ref="B429:E429"/>
    <mergeCell ref="B444:E444"/>
    <mergeCell ref="B452:E452"/>
    <mergeCell ref="B117:E117"/>
    <mergeCell ref="B337:E337"/>
    <mergeCell ref="B352:E352"/>
    <mergeCell ref="B361:E361"/>
    <mergeCell ref="B367:E367"/>
    <mergeCell ref="B382:E382"/>
    <mergeCell ref="B94:E94"/>
    <mergeCell ref="B106:E106"/>
    <mergeCell ref="B107:E107"/>
    <mergeCell ref="B114:E114"/>
    <mergeCell ref="B115:E115"/>
    <mergeCell ref="B116:E116"/>
    <mergeCell ref="B12:E12"/>
    <mergeCell ref="B13:E13"/>
    <mergeCell ref="B14:E14"/>
    <mergeCell ref="B15:E15"/>
    <mergeCell ref="B64:E64"/>
    <mergeCell ref="B83:E83"/>
    <mergeCell ref="B1:E1"/>
  </mergeCells>
  <hyperlinks>
    <hyperlink ref="B618" r:id="rId1" display="mailto:sales@stanboroughpress.org.uk"/>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Order Form</vt:lpstr>
    </vt:vector>
  </TitlesOfParts>
  <Company>The Stanborough Press Ltd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 Anderson</dc:creator>
  <cp:lastModifiedBy>Philip Anderson</cp:lastModifiedBy>
  <dcterms:created xsi:type="dcterms:W3CDTF">2017-02-07T17:15:06Z</dcterms:created>
  <dcterms:modified xsi:type="dcterms:W3CDTF">2017-02-07T17:44:13Z</dcterms:modified>
</cp:coreProperties>
</file>